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pena\OneDrive - COMISIÓN NACIONAL DEL SERVICIO CIVIL\Documentos\GRUPO DOCENTES\AUDIENCIAS MAYORITARIA\Formatos finales\"/>
    </mc:Choice>
  </mc:AlternateContent>
  <xr:revisionPtr revIDLastSave="23" documentId="13_ncr:1_{21CF68BB-7F52-41C0-A378-DFEA6EF65531}" xr6:coauthVersionLast="36" xr6:coauthVersionMax="47" xr10:uidLastSave="{7BA99756-60F8-4D23-906F-9DF31B121357}"/>
  <bookViews>
    <workbookView xWindow="-120" yWindow="-120" windowWidth="29040" windowHeight="15840" activeTab="1" xr2:uid="{07AB8E2E-1B07-436E-BDA7-4C52C2653DF1}"/>
  </bookViews>
  <sheets>
    <sheet name="Instrucciones" sheetId="3" r:id="rId1"/>
    <sheet name="Reporte OPEC" sheetId="1" r:id="rId2"/>
    <sheet name="Códigos OPEC" sheetId="6" r:id="rId3"/>
    <sheet name="Listas" sheetId="5" state="hidden" r:id="rId4"/>
  </sheets>
  <definedNames>
    <definedName name="_xlnm._FilterDatabase" localSheetId="2" hidden="1">'Códigos OPEC'!$A$1:$E$2440</definedName>
    <definedName name="_xlnm._FilterDatabase" localSheetId="3" hidden="1">Listas!$D$1:$E$2440</definedName>
    <definedName name="AMAZONAS">Listas!$H$2:$H$17</definedName>
    <definedName name="ANTIOQUIA">Listas!$I$2:$I$44</definedName>
    <definedName name="APARTADÓ">Listas!$J$2:$J$31</definedName>
    <definedName name="ARAUCA">Listas!$K$2:$K$39</definedName>
    <definedName name="_xlnm.Print_Area" localSheetId="0">Instrucciones!$A$1:$J$37</definedName>
    <definedName name="ARMENIA">Listas!$L$2:$L$21</definedName>
    <definedName name="ATLÁNTICO">Listas!$M$2:$M$40</definedName>
    <definedName name="BARRANCABERMEJA">Listas!$N$2:$N$35</definedName>
    <definedName name="BARRANQUILLA">Listas!$O$2:$O$20</definedName>
    <definedName name="BELLO">Listas!$P$2:$P$25</definedName>
    <definedName name="BOGOTÁ">Listas!$H$54:$H$109</definedName>
    <definedName name="BOLÍVAR">Listas!$I$54:$I$115</definedName>
    <definedName name="BOYACÁ">Listas!$Q$2:$Q$41</definedName>
    <definedName name="BUCARAMANGA">Listas!$R$2:$R$25</definedName>
    <definedName name="BUGA">Listas!$AO$2:$AO$25</definedName>
    <definedName name="CALDAS">Listas!$S$2:$S$33</definedName>
    <definedName name="CALI">Listas!$BX$2:$BX$30</definedName>
    <definedName name="CAQUETÁ">Listas!$T$2:$T$29</definedName>
    <definedName name="CARTAGENA">Listas!$U$2:$U$22</definedName>
    <definedName name="CARTAGO">Listas!$V$2:$V$21</definedName>
    <definedName name="CASANARE">Listas!$W$2:$W$36</definedName>
    <definedName name="CAUCA">Listas!$J$54:$J$119</definedName>
    <definedName name="CESAR">Listas!$X$2:$X$37</definedName>
    <definedName name="CHÍA">Listas!$Y$2:$Y$16</definedName>
    <definedName name="CHOCÓ">Listas!$Z$2:$Z$13</definedName>
    <definedName name="CIÉNAGA">Listas!$AA$2:$AA$21</definedName>
    <definedName name="CÓRDOBA">Listas!$AB$2:$AB$37</definedName>
    <definedName name="CÚCUTA">Listas!$AC$2:$AC$36</definedName>
    <definedName name="CUNDINAMARCA">Listas!$AD$2:$AD$44</definedName>
    <definedName name="DOSQUEBRADAS">Listas!$AE$2:$AE$26</definedName>
    <definedName name="DUITAMA">Listas!$AF$2:$AF$15</definedName>
    <definedName name="ENVIGADO">Listas!$AG$2:$AG$24</definedName>
    <definedName name="FACATATIVÁ">Listas!$AH$2:$AH$23</definedName>
    <definedName name="FLORENCIA">Listas!$AI$2:$AI$19</definedName>
    <definedName name="FLORIDABLANCA">Listas!$AJ$2:$AJ$19</definedName>
    <definedName name="FUNZA">Listas!$AK$2:$AK$11</definedName>
    <definedName name="FUSAGASUGÁ">Listas!$AL$2:$AL$4</definedName>
    <definedName name="GIRARDOT">Listas!$AM$2:$AM$16</definedName>
    <definedName name="GIRÓN">Listas!$AN$2:$AN$26</definedName>
    <definedName name="GUAINÍA">Listas!$AP$2:$AP$17</definedName>
    <definedName name="GUAVIARE">Listas!$AQ$2:$AQ$27</definedName>
    <definedName name="HUILA">Listas!$AR$2:$AR$41</definedName>
    <definedName name="IBAGUÉ">Listas!$AS$2:$AS$26</definedName>
    <definedName name="IPIALES">Listas!$AT$2:$AT$23</definedName>
    <definedName name="ITAGÜÍ">Listas!$AU$2:$AU$27</definedName>
    <definedName name="LA_GUAJIRA">Listas!$AV$2:$AV$34</definedName>
    <definedName name="LORICA">Listas!$AW$2:$AW$14</definedName>
    <definedName name="MAGANGUÉ">Listas!$AX$2:$AX$31</definedName>
    <definedName name="MAGDALENA">Listas!$AY$2:$AY$40</definedName>
    <definedName name="MAICAO">Listas!$AZ$2:$AZ$22</definedName>
    <definedName name="MALAMBO">Listas!$BA$2:$BA$15</definedName>
    <definedName name="MANIZALES">Listas!$BB$2:$BB$37</definedName>
    <definedName name="MEDELLÍN">Listas!$BC$2:$BC$37</definedName>
    <definedName name="META">Listas!$BD$2:$BD$35</definedName>
    <definedName name="MONTERÍA">Listas!$BE$2:$BE$30</definedName>
    <definedName name="MOSQUERA">Listas!$BF$2:$BF$15</definedName>
    <definedName name="NARIÑO">Listas!$BG$2:$BG$29</definedName>
    <definedName name="NEIVA">Listas!$BH$2:$BH$30</definedName>
    <definedName name="NORTE_DE_SANTANDER">Listas!$K$54:$K$121</definedName>
    <definedName name="PALMIRA">Listas!$BI$2:$BI$33</definedName>
    <definedName name="PASTO">Listas!$BU$2:$BU$19</definedName>
    <definedName name="PEREIRA">Listas!$BJ$2:$BJ$39</definedName>
    <definedName name="PIEDECUESTA">Listas!$BK$2:$BK$19</definedName>
    <definedName name="PITALITO">Listas!$BL$2:$BL$27</definedName>
    <definedName name="POPAYÁN">Listas!$BM$2:$BM$26</definedName>
    <definedName name="PUTUMAYO">Listas!$BN$2:$BN$17</definedName>
    <definedName name="QUINDÍO">Listas!$BO$2:$BO$31</definedName>
    <definedName name="RIOHACHA">Listas!$BP$2:$BP$40</definedName>
    <definedName name="RIONEGRO">Listas!$BQ$2:$BQ$28</definedName>
    <definedName name="RISARALDA">Listas!$BR$2:$BR$34</definedName>
    <definedName name="SABANETA">Listas!$BS$2:$BS$17</definedName>
    <definedName name="SAHAGÚN">Listas!$BT$2:$BT$28</definedName>
    <definedName name="SANTA_MARTA">Listas!$BV$2:$BV$23</definedName>
    <definedName name="SANTANDER">Listas!$BW$2:$BW$36</definedName>
    <definedName name="SINCELEJO">Listas!$BY$2:$BY$18</definedName>
    <definedName name="SOACHA">Listas!$BZ$2:$BZ$20</definedName>
    <definedName name="SOGAMOSO">Listas!$CA$2:$CA$14</definedName>
    <definedName name="SOLEDAD">Listas!$CB$2:$CB$16</definedName>
    <definedName name="SUCRE">Listas!$CC$2:$CC$19</definedName>
    <definedName name="TOLIMA">Listas!$CD$2:$CD$40</definedName>
    <definedName name="TULUÁ">Listas!$CE$2:$CE$28</definedName>
    <definedName name="TUNJA">Listas!$CF$2:$CF$27</definedName>
    <definedName name="TURBO">Listas!$CG$2:$CG$26</definedName>
    <definedName name="VALLE_DEL_CAUCA">Listas!$CH$2:$CH$40</definedName>
    <definedName name="VALLEDUPAR">Listas!$CI$2:$CI$19</definedName>
    <definedName name="VICHADA">Listas!$CJ$2:$CJ$28</definedName>
    <definedName name="VILLAVICENCIO">Listas!$CK$2:$CK$34</definedName>
    <definedName name="YOPAL">Listas!$CL$2:$CL$31</definedName>
    <definedName name="YUMBO">Listas!$CM$2:$CM$22</definedName>
    <definedName name="ZIPAQUIRÁ">Listas!$CN$2:$CN$22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50" i="1"/>
  <c r="E51" i="1"/>
  <c r="E52" i="1"/>
  <c r="E53" i="1"/>
  <c r="E61" i="1"/>
  <c r="E65" i="1"/>
  <c r="E66" i="1"/>
  <c r="E67" i="1"/>
  <c r="E71" i="1" l="1"/>
  <c r="E63" i="1"/>
  <c r="E55" i="1"/>
  <c r="E70" i="1"/>
  <c r="E62" i="1"/>
  <c r="E54" i="1"/>
  <c r="E69" i="1"/>
  <c r="E68" i="1"/>
  <c r="E60" i="1"/>
  <c r="E59" i="1"/>
  <c r="E74" i="1"/>
  <c r="E58" i="1"/>
  <c r="E73" i="1"/>
  <c r="E57" i="1"/>
  <c r="E72" i="1"/>
  <c r="E64" i="1"/>
  <c r="E56" i="1"/>
  <c r="E8" i="1"/>
  <c r="E31" i="1" l="1"/>
  <c r="E43" i="1"/>
  <c r="E39" i="1"/>
  <c r="E26" i="1"/>
  <c r="E37" i="1"/>
  <c r="E47" i="1"/>
  <c r="E17" i="1"/>
  <c r="E20" i="1"/>
  <c r="E45" i="1"/>
  <c r="E25" i="1"/>
  <c r="E42" i="1"/>
  <c r="E28" i="1"/>
  <c r="E14" i="1"/>
  <c r="E16" i="1"/>
  <c r="E11" i="1"/>
  <c r="E22" i="1"/>
  <c r="E41" i="1"/>
  <c r="E30" i="1"/>
  <c r="E48" i="1"/>
  <c r="E33" i="1"/>
  <c r="E36" i="1"/>
  <c r="E24" i="1"/>
  <c r="E19" i="1"/>
  <c r="E44" i="1"/>
  <c r="E15" i="1"/>
  <c r="E32" i="1"/>
  <c r="E49" i="1"/>
  <c r="E27" i="1"/>
  <c r="E13" i="1"/>
  <c r="E38" i="1"/>
  <c r="E23" i="1"/>
  <c r="E40" i="1"/>
  <c r="E10" i="1"/>
  <c r="E35" i="1"/>
  <c r="E21" i="1"/>
  <c r="E46" i="1"/>
  <c r="E18" i="1"/>
  <c r="E29" i="1"/>
  <c r="E9" i="1"/>
  <c r="E12" i="1"/>
  <c r="E34" i="1"/>
  <c r="B6" i="5" l="1"/>
  <c r="B81" i="5"/>
  <c r="B68" i="5"/>
  <c r="B18" i="5"/>
  <c r="B41" i="5"/>
  <c r="B36" i="5"/>
  <c r="B57" i="5"/>
  <c r="B16" i="5"/>
  <c r="B50" i="5"/>
  <c r="B34" i="5"/>
  <c r="B40" i="5"/>
  <c r="B25" i="5"/>
  <c r="B53" i="5"/>
  <c r="B21" i="5"/>
  <c r="B70" i="5"/>
  <c r="B79" i="5"/>
  <c r="B65" i="5"/>
  <c r="B29" i="5"/>
  <c r="B87" i="5"/>
  <c r="B88" i="5"/>
  <c r="B42" i="5"/>
  <c r="B5" i="5"/>
  <c r="B74" i="5"/>
  <c r="B86" i="5"/>
  <c r="B13" i="5"/>
  <c r="B77" i="5"/>
  <c r="B82" i="5"/>
  <c r="B26" i="5"/>
  <c r="B32" i="5"/>
  <c r="B66" i="5"/>
  <c r="B60" i="5"/>
  <c r="B15" i="5"/>
  <c r="B3" i="5"/>
  <c r="B51" i="5"/>
  <c r="B28" i="5"/>
  <c r="B24" i="5"/>
  <c r="B75" i="5"/>
  <c r="B48" i="5"/>
  <c r="B72" i="5"/>
  <c r="B61" i="5"/>
  <c r="B62" i="5"/>
  <c r="B90" i="5"/>
  <c r="B17" i="5"/>
  <c r="B55" i="5"/>
  <c r="B19" i="5"/>
  <c r="B59" i="5"/>
  <c r="B31" i="5"/>
  <c r="B8" i="5"/>
  <c r="B89" i="5"/>
  <c r="B30" i="5"/>
  <c r="B47" i="5"/>
  <c r="B69" i="5"/>
  <c r="B67" i="5"/>
  <c r="B83" i="5"/>
  <c r="B56" i="5"/>
  <c r="B43" i="5"/>
  <c r="B37" i="5"/>
  <c r="B84" i="5"/>
  <c r="B76" i="5"/>
  <c r="B64" i="5"/>
  <c r="B71" i="5"/>
  <c r="B44" i="5"/>
  <c r="B78" i="5"/>
  <c r="B73" i="5"/>
  <c r="B80" i="5"/>
  <c r="B49" i="5"/>
  <c r="B7" i="5"/>
  <c r="B52" i="5"/>
  <c r="B10" i="5"/>
  <c r="B54" i="5"/>
  <c r="B14" i="5"/>
  <c r="B63" i="5"/>
  <c r="B35" i="5"/>
  <c r="B45" i="5"/>
  <c r="B38" i="5"/>
  <c r="B33" i="5"/>
  <c r="B23" i="5"/>
  <c r="B27" i="5"/>
  <c r="B22" i="5"/>
  <c r="B85" i="5"/>
  <c r="B2" i="5"/>
  <c r="B11" i="5"/>
  <c r="B39" i="5"/>
  <c r="B12" i="5"/>
  <c r="B20" i="5"/>
  <c r="B58" i="5"/>
  <c r="B9" i="5"/>
  <c r="B46" i="5"/>
  <c r="B4" i="5"/>
</calcChain>
</file>

<file path=xl/sharedStrings.xml><?xml version="1.0" encoding="utf-8"?>
<sst xmlns="http://schemas.openxmlformats.org/spreadsheetml/2006/main" count="14952" uniqueCount="273">
  <si>
    <t>OPEC</t>
  </si>
  <si>
    <t>Municipio</t>
  </si>
  <si>
    <t>Director Rural</t>
  </si>
  <si>
    <t>Coordinador</t>
  </si>
  <si>
    <t>Docente Orientador</t>
  </si>
  <si>
    <t>Ciencias Económicas y Políticas</t>
  </si>
  <si>
    <t>Educación Artística - Artes Escénicas</t>
  </si>
  <si>
    <t>Educación Artística - Artes Plásticas</t>
  </si>
  <si>
    <t>Educación Artística - Danzas</t>
  </si>
  <si>
    <t>Educación Artística - Música</t>
  </si>
  <si>
    <t>Educación Ética y Valores Humanos</t>
  </si>
  <si>
    <t>Educación Física, Recreación Deporte</t>
  </si>
  <si>
    <t>Educación Religiosa</t>
  </si>
  <si>
    <t>Filosofía</t>
  </si>
  <si>
    <t>Humanidades Lengua Castellana</t>
  </si>
  <si>
    <t>Matemáticas</t>
  </si>
  <si>
    <t>Preescolar</t>
  </si>
  <si>
    <t>Primaria</t>
  </si>
  <si>
    <t>Código DANE IE</t>
  </si>
  <si>
    <t>Código DANE Sede</t>
  </si>
  <si>
    <t>Caracterización</t>
  </si>
  <si>
    <t>Nivel</t>
  </si>
  <si>
    <t>ANTIOQUIA</t>
  </si>
  <si>
    <t>ARAUCA</t>
  </si>
  <si>
    <t>ARMENIA</t>
  </si>
  <si>
    <t>BARRANCABERMEJA</t>
  </si>
  <si>
    <t>BELLO</t>
  </si>
  <si>
    <t>BUCARAMANGA</t>
  </si>
  <si>
    <t>CALDAS</t>
  </si>
  <si>
    <t>CARTAGO</t>
  </si>
  <si>
    <t>CASANARE</t>
  </si>
  <si>
    <t>CAUCA</t>
  </si>
  <si>
    <t>CESAR</t>
  </si>
  <si>
    <t>CHOCO</t>
  </si>
  <si>
    <t>CUNDINAMARCA</t>
  </si>
  <si>
    <t>DOSQUEBRADAS</t>
  </si>
  <si>
    <t>DUITAMA</t>
  </si>
  <si>
    <t>ENVIGADO</t>
  </si>
  <si>
    <t>FLORIDABLANCA</t>
  </si>
  <si>
    <t>FUNZA</t>
  </si>
  <si>
    <t>GIRARDOT</t>
  </si>
  <si>
    <t>GUAVIARE</t>
  </si>
  <si>
    <t>HUILA</t>
  </si>
  <si>
    <t>IPIALES</t>
  </si>
  <si>
    <t>LORICA</t>
  </si>
  <si>
    <t>MAGDALENA</t>
  </si>
  <si>
    <t>MALAMBO</t>
  </si>
  <si>
    <t>MANIZALES</t>
  </si>
  <si>
    <t>META</t>
  </si>
  <si>
    <t>MOSQUERA</t>
  </si>
  <si>
    <t>NARIÑO</t>
  </si>
  <si>
    <t>NEIVA</t>
  </si>
  <si>
    <t>NORTE DE SANTANDER</t>
  </si>
  <si>
    <t>PALMIRA</t>
  </si>
  <si>
    <t>PEREIRA</t>
  </si>
  <si>
    <t>PIEDECUESTA</t>
  </si>
  <si>
    <t>PITALITO</t>
  </si>
  <si>
    <t>RIOHACHA</t>
  </si>
  <si>
    <t>RIONEGRO</t>
  </si>
  <si>
    <t>RISARALDA</t>
  </si>
  <si>
    <t>SABANETA</t>
  </si>
  <si>
    <t>SANTA MARTA</t>
  </si>
  <si>
    <t>SANTANDER</t>
  </si>
  <si>
    <t>SINCELEJO</t>
  </si>
  <si>
    <t>SOGAMOSO</t>
  </si>
  <si>
    <t>SUCRE</t>
  </si>
  <si>
    <t>TOLIMA</t>
  </si>
  <si>
    <t>TUNJA</t>
  </si>
  <si>
    <t>TURBO</t>
  </si>
  <si>
    <t>VALLE DEL CAUCA</t>
  </si>
  <si>
    <t>VICHADA</t>
  </si>
  <si>
    <t>VILLAVICENCIO</t>
  </si>
  <si>
    <t>YOPAL</t>
  </si>
  <si>
    <t>YUMBO</t>
  </si>
  <si>
    <t>AMAZONAS</t>
  </si>
  <si>
    <t>BARRANQUILLA</t>
  </si>
  <si>
    <t>CARTAGENA</t>
  </si>
  <si>
    <t>FLORENCIA</t>
  </si>
  <si>
    <t>MAICAO</t>
  </si>
  <si>
    <t>PUTUMAYO</t>
  </si>
  <si>
    <t>SOACHA</t>
  </si>
  <si>
    <t>SOLEDAD</t>
  </si>
  <si>
    <t>VALLEDUPAR</t>
  </si>
  <si>
    <t>Depto Entidad</t>
  </si>
  <si>
    <t>empleo_id</t>
  </si>
  <si>
    <t>Armenia</t>
  </si>
  <si>
    <t>Tuluá</t>
  </si>
  <si>
    <t>Risaralda</t>
  </si>
  <si>
    <t>Apartadó</t>
  </si>
  <si>
    <t>Cartago</t>
  </si>
  <si>
    <t>Huila</t>
  </si>
  <si>
    <t>Girardot</t>
  </si>
  <si>
    <t>Neiva</t>
  </si>
  <si>
    <t>Malambo</t>
  </si>
  <si>
    <t>Funza</t>
  </si>
  <si>
    <t>Guaviare</t>
  </si>
  <si>
    <t>Meta</t>
  </si>
  <si>
    <t>Sahagún</t>
  </si>
  <si>
    <t>Sucre</t>
  </si>
  <si>
    <t>Quindío</t>
  </si>
  <si>
    <t>Duitama</t>
  </si>
  <si>
    <t>Villavicencio</t>
  </si>
  <si>
    <t>Yopal</t>
  </si>
  <si>
    <t>Ibagué</t>
  </si>
  <si>
    <t>Santiago de Cali</t>
  </si>
  <si>
    <t>Vichada</t>
  </si>
  <si>
    <t>Sogamoso</t>
  </si>
  <si>
    <t>Tunja</t>
  </si>
  <si>
    <t>Cúcuta</t>
  </si>
  <si>
    <t>Florencia</t>
  </si>
  <si>
    <t>Pereira</t>
  </si>
  <si>
    <t>Manizales</t>
  </si>
  <si>
    <t>Dosquebradas</t>
  </si>
  <si>
    <t>Ciénaga</t>
  </si>
  <si>
    <t>Sincelejo</t>
  </si>
  <si>
    <t>Magdalena</t>
  </si>
  <si>
    <t>Santa Marta</t>
  </si>
  <si>
    <t>Piedecuesta</t>
  </si>
  <si>
    <t>Pitalito</t>
  </si>
  <si>
    <t>Zipaquirá</t>
  </si>
  <si>
    <t>Cartagena</t>
  </si>
  <si>
    <t>Mosquera</t>
  </si>
  <si>
    <t>Palmira</t>
  </si>
  <si>
    <t>Facatativá</t>
  </si>
  <si>
    <t>Barrancabermeja</t>
  </si>
  <si>
    <t>Yumbo</t>
  </si>
  <si>
    <t>Envigado</t>
  </si>
  <si>
    <t>Magangué</t>
  </si>
  <si>
    <t>Sabaneta</t>
  </si>
  <si>
    <t>Rionegro</t>
  </si>
  <si>
    <t>Turbo</t>
  </si>
  <si>
    <t>Nariño</t>
  </si>
  <si>
    <t>Ipiales</t>
  </si>
  <si>
    <t>Girón</t>
  </si>
  <si>
    <t>Valle del Cauca</t>
  </si>
  <si>
    <t>Soacha</t>
  </si>
  <si>
    <t>Putumayo</t>
  </si>
  <si>
    <t>San juan de Pasto</t>
  </si>
  <si>
    <t>Itagüí</t>
  </si>
  <si>
    <t>Soledad</t>
  </si>
  <si>
    <t>Santander</t>
  </si>
  <si>
    <t>Tolima</t>
  </si>
  <si>
    <t>Maicao</t>
  </si>
  <si>
    <t>Medellín</t>
  </si>
  <si>
    <t>Montería</t>
  </si>
  <si>
    <t>Bucaramanga</t>
  </si>
  <si>
    <t>Popayán</t>
  </si>
  <si>
    <t>Fusagasugá</t>
  </si>
  <si>
    <t>Guadalajara de Buga</t>
  </si>
  <si>
    <t>Floridablanca</t>
  </si>
  <si>
    <t>Valledupar</t>
  </si>
  <si>
    <t>Amazonas</t>
  </si>
  <si>
    <t>Bogotá</t>
  </si>
  <si>
    <t>Norte de Santander</t>
  </si>
  <si>
    <t>Barranquilla</t>
  </si>
  <si>
    <t>Lorica</t>
  </si>
  <si>
    <t>TULUÁ</t>
  </si>
  <si>
    <t>APARTADÓ</t>
  </si>
  <si>
    <t>SAHAGÚN</t>
  </si>
  <si>
    <t>QUINDÍO</t>
  </si>
  <si>
    <t>IBAGUÉ</t>
  </si>
  <si>
    <t>SANTIAGO DE CALI</t>
  </si>
  <si>
    <t>CÚCUTA</t>
  </si>
  <si>
    <t>CIÉNAGA</t>
  </si>
  <si>
    <t>ZIPAQUIRÁ</t>
  </si>
  <si>
    <t>FACATATIVÁ</t>
  </si>
  <si>
    <t>MAGANGUÉ</t>
  </si>
  <si>
    <t>GIRÓN</t>
  </si>
  <si>
    <t>SAN JUAN DE PASTO</t>
  </si>
  <si>
    <t>ITAGÜÍ</t>
  </si>
  <si>
    <t>MEDELLÍN</t>
  </si>
  <si>
    <t>MONTERÍA</t>
  </si>
  <si>
    <t>POPAYÁN</t>
  </si>
  <si>
    <t>FUSAGASUGÁ</t>
  </si>
  <si>
    <t>GUADALAJARA DE BUGA</t>
  </si>
  <si>
    <t>BOGOTÁ</t>
  </si>
  <si>
    <t>LA GUAJIRA</t>
  </si>
  <si>
    <t>BUSQUEDA</t>
  </si>
  <si>
    <t>CAQUETÁ</t>
  </si>
  <si>
    <t>CÓRDOBA</t>
  </si>
  <si>
    <t>BOYACÁ</t>
  </si>
  <si>
    <t>ATLÁNTICO</t>
  </si>
  <si>
    <t>Chía</t>
  </si>
  <si>
    <t>GUAINÍA</t>
  </si>
  <si>
    <t>BOLÍVAR</t>
  </si>
  <si>
    <t>CHÍA</t>
  </si>
  <si>
    <t>La Guajira</t>
  </si>
  <si>
    <t>No rural</t>
  </si>
  <si>
    <t>Rural</t>
  </si>
  <si>
    <t>TIPO</t>
  </si>
  <si>
    <t>INSTRUCCIONES PARA EL DILIGENCIAMIENTO DE LA ACTUALIZACIÓN DEL REPORTE OPEC</t>
  </si>
  <si>
    <t xml:space="preserve">1. </t>
  </si>
  <si>
    <t xml:space="preserve">2. </t>
  </si>
  <si>
    <t xml:space="preserve">3. </t>
  </si>
  <si>
    <t>Chocó</t>
  </si>
  <si>
    <t>Bello</t>
  </si>
  <si>
    <t>Riohacha</t>
  </si>
  <si>
    <t>Cali</t>
  </si>
  <si>
    <t>Antioquia</t>
  </si>
  <si>
    <t>Arauca</t>
  </si>
  <si>
    <t>Caldas</t>
  </si>
  <si>
    <t>Casanare</t>
  </si>
  <si>
    <t>Cauca</t>
  </si>
  <si>
    <t>Cesar</t>
  </si>
  <si>
    <t>Cundinamarca</t>
  </si>
  <si>
    <t>Valle Del Cauca</t>
  </si>
  <si>
    <t>Ciencias Naturales - Física</t>
  </si>
  <si>
    <t>Ciencias Naturales - Química</t>
  </si>
  <si>
    <t>Ciencias Naturales - Educación Ambiental</t>
  </si>
  <si>
    <t>Ciencias Sociales, Historia, Geografía, Constitución Política Democracia</t>
  </si>
  <si>
    <t>Idioma Extranjero Inglés</t>
  </si>
  <si>
    <t>Tecnología e Informática</t>
  </si>
  <si>
    <t>Directivo Docente
Docente de Aula
Docente Orientador</t>
  </si>
  <si>
    <t>4.</t>
  </si>
  <si>
    <t>Área</t>
  </si>
  <si>
    <t xml:space="preserve">5. </t>
  </si>
  <si>
    <t xml:space="preserve">6. </t>
  </si>
  <si>
    <t>Atlántico</t>
  </si>
  <si>
    <t>Bolívar</t>
  </si>
  <si>
    <t>Boyacá</t>
  </si>
  <si>
    <t>Caquetá</t>
  </si>
  <si>
    <t>Córdoba</t>
  </si>
  <si>
    <t>Guainía</t>
  </si>
  <si>
    <t>Pasto</t>
  </si>
  <si>
    <t xml:space="preserve">7. </t>
  </si>
  <si>
    <t xml:space="preserve">8. </t>
  </si>
  <si>
    <t>9.</t>
  </si>
  <si>
    <t>10.</t>
  </si>
  <si>
    <t>11.</t>
  </si>
  <si>
    <r>
      <t>Diríjase a la hoja "</t>
    </r>
    <r>
      <rPr>
        <b/>
        <sz val="11"/>
        <color rgb="FF0070C0"/>
        <rFont val="Calibri"/>
        <family val="2"/>
        <scheme val="minor"/>
      </rPr>
      <t>Reporte Opec</t>
    </r>
    <r>
      <rPr>
        <sz val="11"/>
        <color rgb="FF0070C0"/>
        <rFont val="Calibri"/>
        <family val="2"/>
        <scheme val="minor"/>
      </rPr>
      <t>"</t>
    </r>
  </si>
  <si>
    <t>Nombre Sede</t>
  </si>
  <si>
    <t>Entidad Territorial Certificada
"Municipio/Departamento/Distrito"</t>
  </si>
  <si>
    <t>CALI</t>
  </si>
  <si>
    <t>La_Guajira</t>
  </si>
  <si>
    <t>Norte_de_Santander</t>
  </si>
  <si>
    <t>Santa_Marta</t>
  </si>
  <si>
    <t>Valle_Del_Cauca</t>
  </si>
  <si>
    <t>Buga</t>
  </si>
  <si>
    <t>Nombre Institución Educativa</t>
  </si>
  <si>
    <t>Entidad Territorial Certificada
"Municipio/Departamento"</t>
  </si>
  <si>
    <t>Grupo</t>
  </si>
  <si>
    <t>Rector</t>
  </si>
  <si>
    <t>No_Rural</t>
  </si>
  <si>
    <t>No aplica</t>
  </si>
  <si>
    <t>Humanidades y Lengua Castellana</t>
  </si>
  <si>
    <t>Idioma extranjero inglés</t>
  </si>
  <si>
    <t>Educación física, recreación y deporte</t>
  </si>
  <si>
    <t>Ciencias naturales y educación ambiental</t>
  </si>
  <si>
    <t>Tecnología e informática</t>
  </si>
  <si>
    <t>Ciencias sociales, historia, geografía, constitución política y democracia.</t>
  </si>
  <si>
    <t>Educación ética y valores humanos</t>
  </si>
  <si>
    <t>Educación artística - artes plásticas</t>
  </si>
  <si>
    <t>Educación religiosa</t>
  </si>
  <si>
    <t>Docente orientador</t>
  </si>
  <si>
    <t>Educación artística - música</t>
  </si>
  <si>
    <t>Ciencias económicas y políticas</t>
  </si>
  <si>
    <t>Director rural</t>
  </si>
  <si>
    <t>Educación artística - artes escénicas</t>
  </si>
  <si>
    <t>Educación artística - danzas</t>
  </si>
  <si>
    <t>Grupo B</t>
  </si>
  <si>
    <t>Grupo A</t>
  </si>
  <si>
    <t>Grupo C</t>
  </si>
  <si>
    <r>
      <t>En la columna A "</t>
    </r>
    <r>
      <rPr>
        <b/>
        <sz val="11"/>
        <color rgb="FF0070C0"/>
        <rFont val="Calibri"/>
        <family val="2"/>
        <scheme val="minor"/>
      </rPr>
      <t>Entidad Territorial Certificada</t>
    </r>
    <r>
      <rPr>
        <sz val="11"/>
        <color rgb="FF0070C0"/>
        <rFont val="Calibri"/>
        <family val="2"/>
        <scheme val="minor"/>
      </rPr>
      <t>", seleccione la Entidad Territorial</t>
    </r>
  </si>
  <si>
    <r>
      <t>En la columna B "</t>
    </r>
    <r>
      <rPr>
        <b/>
        <sz val="11"/>
        <color rgb="FF0070C0"/>
        <rFont val="Calibri"/>
        <family val="2"/>
        <scheme val="minor"/>
      </rPr>
      <t>Nivel</t>
    </r>
    <r>
      <rPr>
        <sz val="11"/>
        <color rgb="FF0070C0"/>
        <rFont val="Calibri"/>
        <family val="2"/>
        <scheme val="minor"/>
      </rPr>
      <t>", seleccione el nivel del empleo:</t>
    </r>
  </si>
  <si>
    <r>
      <t>En la columna C "</t>
    </r>
    <r>
      <rPr>
        <b/>
        <sz val="11"/>
        <color rgb="FF0070C0"/>
        <rFont val="Calibri"/>
        <family val="2"/>
        <scheme val="minor"/>
      </rPr>
      <t>Área</t>
    </r>
    <r>
      <rPr>
        <sz val="11"/>
        <color rgb="FF0070C0"/>
        <rFont val="Calibri"/>
        <family val="2"/>
        <scheme val="minor"/>
      </rPr>
      <t>", seleccione la denominación del empleo, tenga en cuenta que se encuentran organizados en el mismo orden del Manual de Funciones, Res 3842 de 2022</t>
    </r>
  </si>
  <si>
    <r>
      <t>El código OPEC requerido para la columna D "</t>
    </r>
    <r>
      <rPr>
        <b/>
        <sz val="11"/>
        <color rgb="FF0070C0"/>
        <rFont val="Calibri"/>
        <family val="2"/>
        <scheme val="minor"/>
      </rPr>
      <t>OPEC</t>
    </r>
    <r>
      <rPr>
        <sz val="11"/>
        <color rgb="FF0070C0"/>
        <rFont val="Calibri"/>
        <family val="2"/>
        <scheme val="minor"/>
      </rPr>
      <t>", se encuentra en la hoja "</t>
    </r>
    <r>
      <rPr>
        <b/>
        <sz val="11"/>
        <color rgb="FF0070C0"/>
        <rFont val="Calibri"/>
        <family val="2"/>
        <scheme val="minor"/>
      </rPr>
      <t>Códigos OPEC</t>
    </r>
    <r>
      <rPr>
        <sz val="11"/>
        <color rgb="FF0070C0"/>
        <rFont val="Calibri"/>
        <family val="2"/>
        <scheme val="minor"/>
      </rPr>
      <t>", en la misma podrá hacer filtro por entidad territorial, área y caracterización del empleo.</t>
    </r>
  </si>
  <si>
    <r>
      <t>El ingresar el código OPEC en el campo "</t>
    </r>
    <r>
      <rPr>
        <b/>
        <sz val="11"/>
        <color rgb="FF0070C0"/>
        <rFont val="Calibri"/>
        <family val="2"/>
        <scheme val="minor"/>
      </rPr>
      <t>OPEC</t>
    </r>
    <r>
      <rPr>
        <sz val="11"/>
        <color rgb="FF0070C0"/>
        <rFont val="Calibri"/>
        <family val="2"/>
        <scheme val="minor"/>
      </rPr>
      <t>", automáticamente será actualizada la celda "</t>
    </r>
    <r>
      <rPr>
        <b/>
        <sz val="11"/>
        <color rgb="FF0070C0"/>
        <rFont val="Calibri"/>
        <family val="2"/>
        <scheme val="minor"/>
      </rPr>
      <t>Caracterización</t>
    </r>
    <r>
      <rPr>
        <sz val="11"/>
        <color rgb="FF0070C0"/>
        <rFont val="Calibri"/>
        <family val="2"/>
        <scheme val="minor"/>
      </rPr>
      <t>"</t>
    </r>
  </si>
  <si>
    <r>
      <t>En la columna F "</t>
    </r>
    <r>
      <rPr>
        <b/>
        <sz val="11"/>
        <color rgb="FF0070C0"/>
        <rFont val="Calibri"/>
        <family val="2"/>
        <scheme val="minor"/>
      </rPr>
      <t>Municipio</t>
    </r>
    <r>
      <rPr>
        <sz val="11"/>
        <color rgb="FF0070C0"/>
        <rFont val="Calibri"/>
        <family val="2"/>
        <scheme val="minor"/>
      </rPr>
      <t>", deberá ingresar el municipio en el que se ubica la vacante</t>
    </r>
  </si>
  <si>
    <r>
      <t>En la columna G "</t>
    </r>
    <r>
      <rPr>
        <b/>
        <sz val="11"/>
        <color rgb="FF0070C0"/>
        <rFont val="Calibri"/>
        <family val="2"/>
        <scheme val="minor"/>
      </rPr>
      <t>Nombre Institución Educativa</t>
    </r>
    <r>
      <rPr>
        <sz val="11"/>
        <color rgb="FF0070C0"/>
        <rFont val="Calibri"/>
        <family val="2"/>
        <scheme val="minor"/>
      </rPr>
      <t>", deberá ingresar el nombre completo de la Institución Educativa, tenga en cuenta que la sede debe ser diligenciada en otra celda</t>
    </r>
  </si>
  <si>
    <r>
      <t>En la columna I "</t>
    </r>
    <r>
      <rPr>
        <b/>
        <sz val="11"/>
        <color rgb="FF0070C0"/>
        <rFont val="Calibri"/>
        <family val="2"/>
        <scheme val="minor"/>
      </rPr>
      <t>Nombre Sede</t>
    </r>
    <r>
      <rPr>
        <sz val="11"/>
        <color rgb="FF0070C0"/>
        <rFont val="Calibri"/>
        <family val="2"/>
        <scheme val="minor"/>
      </rPr>
      <t>", deberá ingresar el nombre detallado de la sede de la institución educativa en la que se ubica la vacante</t>
    </r>
  </si>
  <si>
    <r>
      <t>En la columna H "</t>
    </r>
    <r>
      <rPr>
        <b/>
        <sz val="11"/>
        <color rgb="FF0070C0"/>
        <rFont val="Calibri"/>
        <family val="2"/>
        <scheme val="minor"/>
      </rPr>
      <t>Código DANE IE</t>
    </r>
    <r>
      <rPr>
        <sz val="11"/>
        <color rgb="FF0070C0"/>
        <rFont val="Calibri"/>
        <family val="2"/>
        <scheme val="minor"/>
      </rPr>
      <t>", deberá ingresar el código DANE de la institucion educativa, que puede ser consultado en el enlace, de igual manera para los siguientes numerales:</t>
    </r>
  </si>
  <si>
    <t>https://sineb.mineducacion.gov.co/bcol/app</t>
  </si>
  <si>
    <r>
      <t>En la columna J "</t>
    </r>
    <r>
      <rPr>
        <b/>
        <sz val="11"/>
        <color rgb="FF0070C0"/>
        <rFont val="Calibri"/>
        <family val="2"/>
        <scheme val="minor"/>
      </rPr>
      <t>Código DANE Sede</t>
    </r>
    <r>
      <rPr>
        <sz val="11"/>
        <color rgb="FF0070C0"/>
        <rFont val="Calibri"/>
        <family val="2"/>
        <scheme val="minor"/>
      </rPr>
      <t>", deberá ingresar el código DANE de la institucion educativa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</si>
</sst>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1" fontId="2" fillId="2" borderId="0" xfId="0" applyNumberFormat="1" applyFont="1" applyFill="1"/>
    <xf numFmtId="1" fontId="0" fillId="0" borderId="0" xfId="0" applyNumberFormat="1" applyProtection="1">
      <protection locked="0"/>
    </xf>
    <xf numFmtId="0" fontId="0" fillId="0" borderId="0" xfId="0" applyAlignment="1">
      <alignment wrapText="1"/>
    </xf>
    <xf numFmtId="1" fontId="0" fillId="0" borderId="0" xfId="0" applyNumberFormat="1"/>
    <xf numFmtId="0" fontId="2" fillId="3" borderId="0" xfId="0" applyFont="1" applyFill="1"/>
    <xf numFmtId="1" fontId="2" fillId="3" borderId="0" xfId="0" applyNumberFormat="1" applyFont="1" applyFill="1"/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/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10" fillId="2" borderId="0" xfId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8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1"/>
    </dxf>
    <dxf>
      <font>
        <color rgb="FF9C0006"/>
      </font>
      <fill>
        <patternFill>
          <bgColor rgb="FFFFC7CE"/>
        </patternFill>
      </fill>
    </dxf>
    <dxf>
      <protection locked="0" hidden="0"/>
    </dxf>
    <dxf>
      <protection locked="0" hidden="0"/>
    </dxf>
    <dxf>
      <numFmt numFmtId="1" formatCode="0"/>
      <protection locked="0" hidden="0"/>
    </dxf>
    <dxf>
      <protection locked="0" hidden="0"/>
    </dxf>
    <dxf>
      <protection locked="0" hidden="0"/>
    </dxf>
    <dxf>
      <protection locked="1" hidden="1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16384</xdr:col>
      <xdr:colOff>9525</xdr:colOff>
      <xdr:row>5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E47D48-AB26-4D35-89EF-9A77F22D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6"/>
          <a:ext cx="64865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5E8D98-AFE2-4C5E-888C-92F608A11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8853" cy="12998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A02E4B6-2A69-474C-97AC-187FDDABCA6A}" name="Tabla6" displayName="Tabla6" ref="A6:J2005" totalsRowShown="0" headerRowDxfId="279" dataDxfId="278">
  <tableColumns count="10">
    <tableColumn id="1" xr3:uid="{9EE8BE0B-AE73-4352-8C33-6E24D009A898}" name="Entidad Territorial Certificada_x000a_&quot;Municipio/Departamento/Distrito&quot;" dataDxfId="277"/>
    <tableColumn id="2" xr3:uid="{3A930DCF-0BA8-4BC2-9C68-FD7D68674D65}" name="Nivel" dataDxfId="276"/>
    <tableColumn id="3" xr3:uid="{E1E66F30-1214-4A9A-A5C2-A6D8B41DBF8D}" name="Área" dataDxfId="275"/>
    <tableColumn id="4" xr3:uid="{9B374534-4EEC-4FAA-9D98-1759AFE639C1}" name="OPEC" dataDxfId="274"/>
    <tableColumn id="5" xr3:uid="{E14A650B-00FB-4230-A7CF-BFBAC15586B0}" name="Caracterización" dataDxfId="273">
      <calculatedColumnFormula>IF(D7="","",VLOOKUP('Reporte OPEC'!D7,Listas!$E$1:$F$2440,2,0))</calculatedColumnFormula>
    </tableColumn>
    <tableColumn id="6" xr3:uid="{EB32B590-BADC-49B7-84F5-5685D945C0F3}" name="Municipio" dataDxfId="272"/>
    <tableColumn id="7" xr3:uid="{1455CC7E-2A9B-4F23-A8C6-13E2EBC26860}" name="Nombre Institución Educativa" dataDxfId="271"/>
    <tableColumn id="8" xr3:uid="{A90714A3-0A25-46FB-84C6-E65B74462269}" name="Código DANE IE" dataDxfId="270"/>
    <tableColumn id="9" xr3:uid="{B80DBDE5-5A4E-4FB4-A423-0C1D2F7EC92C}" name="Nombre Sede" dataDxfId="269"/>
    <tableColumn id="10" xr3:uid="{2D713ECC-301F-43A3-A900-D6AD21974DC8}" name="Código DANE Sede" dataDxfId="268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DE41EC7-0A53-4F9D-A306-4674A137F0B5}" name="Tabla102" displayName="Tabla102" ref="P1:P25" totalsRowShown="0" headerRowDxfId="242" dataDxfId="241">
  <autoFilter ref="P1:P25" xr:uid="{6DE41EC7-0A53-4F9D-A306-4674A137F0B5}"/>
  <tableColumns count="1">
    <tableColumn id="1" xr3:uid="{ABCDD4A6-B32E-43A2-9AC7-6862E9031918}" name="BELLO" dataDxfId="24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2445B13A-6248-4079-ADF5-D2502AC8E13A}" name="Tabla105" displayName="Tabla105" ref="Q1:Q41" totalsRowShown="0" headerRowDxfId="239" dataDxfId="238">
  <autoFilter ref="Q1:Q41" xr:uid="{2445B13A-6248-4079-ADF5-D2502AC8E13A}"/>
  <tableColumns count="1">
    <tableColumn id="1" xr3:uid="{B479B188-59C3-4DE3-B7F5-2F8EAE8BE72E}" name="BOYACÁ" dataDxfId="23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620DA6C0-BE70-46BD-ACF3-34E2A5FABF65}" name="Tabla106" displayName="Tabla106" ref="R1:R25" totalsRowShown="0" headerRowDxfId="236" dataDxfId="235">
  <autoFilter ref="R1:R25" xr:uid="{620DA6C0-BE70-46BD-ACF3-34E2A5FABF65}"/>
  <tableColumns count="1">
    <tableColumn id="1" xr3:uid="{0E0194B7-C65F-4DB9-BDC2-C7E5A9B34EA0}" name="BUCARAMANGA" dataDxfId="23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C88EFB-7EA3-40D9-8838-5D3756A9980B}" name="Tabla1" displayName="Tabla1" ref="S1:S33" totalsRowShown="0" headerRowDxfId="233" dataDxfId="232">
  <autoFilter ref="S1:S33" xr:uid="{C5C88EFB-7EA3-40D9-8838-5D3756A9980B}"/>
  <tableColumns count="1">
    <tableColumn id="1" xr3:uid="{78327FB8-AABB-4BE1-BB14-8429F8A0690D}" name="CALDAS" dataDxfId="23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A1C2B5-3456-48FA-A27E-74DCAABC1CBA}" name="Tabla2" displayName="Tabla2" ref="T1:T29" totalsRowShown="0" headerRowDxfId="230" dataDxfId="229">
  <autoFilter ref="T1:T29" xr:uid="{86A1C2B5-3456-48FA-A27E-74DCAABC1CBA}"/>
  <tableColumns count="1">
    <tableColumn id="1" xr3:uid="{E7C82AEF-E6A1-445A-AB19-AD843A8CEDFB}" name="CAQUETÁ" dataDxfId="22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86FA0A-EE3B-46B4-B49C-9659425D7D1D}" name="Tabla3" displayName="Tabla3" ref="U1:U22" totalsRowShown="0" headerRowDxfId="227" dataDxfId="226">
  <autoFilter ref="U1:U22" xr:uid="{8586FA0A-EE3B-46B4-B49C-9659425D7D1D}"/>
  <tableColumns count="1">
    <tableColumn id="1" xr3:uid="{F8105B76-FC17-4178-B9AE-9C83ABA48F98}" name="CARTAGENA" dataDxfId="225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48F3DF-82FE-4B4B-B2FD-567D76B5F5C9}" name="Tabla4" displayName="Tabla4" ref="V1:V21" totalsRowShown="0" headerRowDxfId="224" dataDxfId="223">
  <autoFilter ref="V1:V21" xr:uid="{B648F3DF-82FE-4B4B-B2FD-567D76B5F5C9}"/>
  <tableColumns count="1">
    <tableColumn id="1" xr3:uid="{BCC09A86-D25B-4878-B285-15EF85DBE173}" name="CARTAGO" dataDxfId="22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B54528F-F075-48D8-90D0-39BE729F06BA}" name="Tabla5" displayName="Tabla5" ref="W1:W36" totalsRowShown="0" headerRowDxfId="221" dataDxfId="220">
  <autoFilter ref="W1:W36" xr:uid="{4B54528F-F075-48D8-90D0-39BE729F06BA}"/>
  <tableColumns count="1">
    <tableColumn id="1" xr3:uid="{A08B27CE-5E5E-41CE-BB1D-4FF93BD34EB5}" name="CASANARE" dataDxfId="219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AD9A22-80E1-404B-B9F8-C2B20F054ED8}" name="Tabla7" displayName="Tabla7" ref="X1:X37" totalsRowShown="0" headerRowDxfId="218" dataDxfId="217">
  <autoFilter ref="X1:X37" xr:uid="{2EAD9A22-80E1-404B-B9F8-C2B20F054ED8}"/>
  <tableColumns count="1">
    <tableColumn id="1" xr3:uid="{31B3D464-EF7A-4ED6-8253-368BA4C00BB2}" name="CESAR" dataDxfId="21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CB89E25-E90F-4C51-85A7-B5F39442B9B8}" name="Tabla8" displayName="Tabla8" ref="Y1:Y16" totalsRowShown="0" headerRowDxfId="215" dataDxfId="214">
  <autoFilter ref="Y1:Y16" xr:uid="{DCB89E25-E90F-4C51-85A7-B5F39442B9B8}"/>
  <tableColumns count="1">
    <tableColumn id="1" xr3:uid="{816C717F-D3C8-48D3-B48B-04B4502520EA}" name="CHÍA" dataDxfId="2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C54A89B-8D93-41A7-A580-7CC30F81E2CF}" name="Tabla93" displayName="Tabla93" ref="H1:H17" totalsRowShown="0" headerRowDxfId="266" dataDxfId="265">
  <autoFilter ref="H1:H17" xr:uid="{AC54A89B-8D93-41A7-A580-7CC30F81E2CF}"/>
  <tableColumns count="1">
    <tableColumn id="1" xr3:uid="{19AABF2F-C8BB-40B5-810E-6E583D2BFE2A}" name="AMAZONAS" dataDxfId="26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A33D76F-4E45-40D8-B95E-1852FE7DD90E}" name="Tabla9" displayName="Tabla9" ref="Z1:Z13" totalsRowShown="0" headerRowDxfId="212" dataDxfId="211">
  <autoFilter ref="Z1:Z13" xr:uid="{5A33D76F-4E45-40D8-B95E-1852FE7DD90E}"/>
  <tableColumns count="1">
    <tableColumn id="1" xr3:uid="{32B87842-EEF7-4F8A-B211-5D113F03FD7C}" name="CHOCO" dataDxfId="21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FADD98-6BAA-4D39-9472-E6B384944329}" name="Tabla10" displayName="Tabla10" ref="AA1:AA21" totalsRowShown="0" headerRowDxfId="209" dataDxfId="208">
  <autoFilter ref="AA1:AA21" xr:uid="{4DFADD98-6BAA-4D39-9472-E6B384944329}"/>
  <tableColumns count="1">
    <tableColumn id="1" xr3:uid="{AE8D0C2D-D425-4FF7-85D6-308EF1868C3B}" name="CIÉNAGA" dataDxfId="207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B58692-0205-4F42-AD27-15FDD2E9979E}" name="Tabla11" displayName="Tabla11" ref="AB1:AB37" totalsRowShown="0" headerRowDxfId="206" dataDxfId="205">
  <autoFilter ref="AB1:AB37" xr:uid="{6EB58692-0205-4F42-AD27-15FDD2E9979E}"/>
  <tableColumns count="1">
    <tableColumn id="1" xr3:uid="{210B102E-C1EC-41C3-A35C-C634CC775BF7}" name="CÓRDOBA" dataDxfId="204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6994E29-7B09-4059-9C13-35F329A03B35}" name="Tabla12" displayName="Tabla12" ref="AC1:AC36" totalsRowShown="0" headerRowDxfId="203" dataDxfId="202">
  <autoFilter ref="AC1:AC36" xr:uid="{86994E29-7B09-4059-9C13-35F329A03B35}"/>
  <tableColumns count="1">
    <tableColumn id="1" xr3:uid="{577A461C-45E6-4EEC-A427-6D2509D37DB5}" name="CÚCUTA" dataDxfId="201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361CAC-6555-4E3B-A77B-0AAF448EE8DE}" name="Tabla13" displayName="Tabla13" ref="AD1:AD44" totalsRowShown="0" headerRowDxfId="200" dataDxfId="199">
  <autoFilter ref="AD1:AD44" xr:uid="{6F361CAC-6555-4E3B-A77B-0AAF448EE8DE}"/>
  <tableColumns count="1">
    <tableColumn id="1" xr3:uid="{F7418815-5A09-4202-BA8C-DE855F5B2401}" name="CUNDINAMARCA" dataDxfId="198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E622321-A6AA-4449-A597-36DEF0841B9A}" name="Tabla14" displayName="Tabla14" ref="AE1:AE26" totalsRowShown="0" headerRowDxfId="197" dataDxfId="196">
  <autoFilter ref="AE1:AE26" xr:uid="{8E622321-A6AA-4449-A597-36DEF0841B9A}"/>
  <tableColumns count="1">
    <tableColumn id="1" xr3:uid="{7A5578A5-40A7-496B-848B-12969C3002A1}" name="DOSQUEBRADAS" dataDxfId="195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9A43B59-E696-4DA8-ABD3-BF9338767373}" name="Tabla15" displayName="Tabla15" ref="AF1:AF15" totalsRowShown="0" headerRowDxfId="194" dataDxfId="193">
  <autoFilter ref="AF1:AF15" xr:uid="{E9A43B59-E696-4DA8-ABD3-BF9338767373}"/>
  <tableColumns count="1">
    <tableColumn id="1" xr3:uid="{FF95690C-729D-4299-B1AF-106CE55C88E0}" name="DUITAMA" dataDxfId="192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3B931D4-F412-4F3A-98BF-C28103E17588}" name="Tabla16" displayName="Tabla16" ref="AG1:AG24" totalsRowShown="0" headerRowDxfId="191" dataDxfId="190">
  <autoFilter ref="AG1:AG24" xr:uid="{B3B931D4-F412-4F3A-98BF-C28103E17588}"/>
  <tableColumns count="1">
    <tableColumn id="1" xr3:uid="{B976E42A-49FE-4760-81BA-1EB98CA52F1E}" name="ENVIGADO" dataDxfId="189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743D25E-233A-4F85-95A3-FBB7BAF5A442}" name="Tabla17" displayName="Tabla17" ref="AH1:AH23" totalsRowShown="0" headerRowDxfId="188" dataDxfId="187">
  <autoFilter ref="AH1:AH23" xr:uid="{8743D25E-233A-4F85-95A3-FBB7BAF5A442}"/>
  <tableColumns count="1">
    <tableColumn id="1" xr3:uid="{6D468E9B-893B-4DD0-9155-D83FD3AEEA86}" name="FACATATIVÁ" dataDxfId="186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AF0E973-8DBC-4EFA-9A19-632D12BBF2CE}" name="Tabla18" displayName="Tabla18" ref="AI1:AI19" totalsRowShown="0" headerRowDxfId="185" dataDxfId="184">
  <autoFilter ref="AI1:AI19" xr:uid="{7AF0E973-8DBC-4EFA-9A19-632D12BBF2CE}"/>
  <tableColumns count="1">
    <tableColumn id="1" xr3:uid="{0E91F527-CD8A-455C-85D3-D55D5D61AC14}" name="FLORENCIA" dataDxfId="18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8D665ECF-790F-42CB-968B-E62ACE0F8151}" name="Tabla94" displayName="Tabla94" ref="I1:I44" totalsRowShown="0" headerRowDxfId="263" dataDxfId="262">
  <autoFilter ref="I1:I44" xr:uid="{8D665ECF-790F-42CB-968B-E62ACE0F8151}"/>
  <tableColumns count="1">
    <tableColumn id="1" xr3:uid="{A136F423-8544-41CC-99F8-9FB7A6BCC02A}" name="ANTIOQUIA" dataDxfId="261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E46E98E-7F02-4151-9D2F-6F590BAFEA01}" name="Tabla19" displayName="Tabla19" ref="AJ1:AJ19" totalsRowShown="0" headerRowDxfId="182" dataDxfId="181">
  <autoFilter ref="AJ1:AJ19" xr:uid="{5E46E98E-7F02-4151-9D2F-6F590BAFEA01}"/>
  <tableColumns count="1">
    <tableColumn id="1" xr3:uid="{E69A43A5-87B5-4A70-8BFB-DB0F9D33E27D}" name="FLORIDABLANCA" dataDxfId="180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70FC133-35B7-4974-A0C4-05899CC82D41}" name="Tabla20" displayName="Tabla20" ref="AK1:AK11" totalsRowShown="0" headerRowDxfId="179" dataDxfId="178">
  <autoFilter ref="AK1:AK11" xr:uid="{870FC133-35B7-4974-A0C4-05899CC82D41}"/>
  <tableColumns count="1">
    <tableColumn id="1" xr3:uid="{91CA96A4-B539-439D-A227-7C7D9821D337}" name="FUNZA" dataDxfId="177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32361C4-B243-4652-A405-710E37925569}" name="Tabla21" displayName="Tabla21" ref="AL1:AL4" totalsRowShown="0" headerRowDxfId="176" dataDxfId="175">
  <autoFilter ref="AL1:AL4" xr:uid="{032361C4-B243-4652-A405-710E37925569}"/>
  <tableColumns count="1">
    <tableColumn id="1" xr3:uid="{4571388A-F472-44F9-8CDF-FDDFECB32E24}" name="FUSAGASUGÁ" dataDxfId="174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BC9CF1D-067A-49BF-8A81-6E082A064DA1}" name="Tabla22" displayName="Tabla22" ref="AM1:AM16" totalsRowShown="0" headerRowDxfId="173" dataDxfId="172">
  <autoFilter ref="AM1:AM16" xr:uid="{EBC9CF1D-067A-49BF-8A81-6E082A064DA1}"/>
  <tableColumns count="1">
    <tableColumn id="1" xr3:uid="{7B96D262-912A-41B7-8B3E-7C843015807C}" name="GIRARDOT" dataDxfId="171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67B40FB-7BFA-4EB5-9399-CE86D7285161}" name="Tabla23" displayName="Tabla23" ref="AN1:AN26" totalsRowShown="0" headerRowDxfId="170" dataDxfId="169">
  <autoFilter ref="AN1:AN26" xr:uid="{C67B40FB-7BFA-4EB5-9399-CE86D7285161}"/>
  <tableColumns count="1">
    <tableColumn id="1" xr3:uid="{0F248BF1-3460-4E98-926F-0E5DF97B3E05}" name="GIRÓN" dataDxfId="168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41E104C-F807-40D7-9BB0-9168C3E5F37B}" name="Tabla24" displayName="Tabla24" ref="AO1:AO25" totalsRowShown="0" headerRowDxfId="167" dataDxfId="166">
  <autoFilter ref="AO1:AO25" xr:uid="{C41E104C-F807-40D7-9BB0-9168C3E5F37B}"/>
  <tableColumns count="1">
    <tableColumn id="1" xr3:uid="{0814C326-699E-4077-86E3-1A5D1020F035}" name="GUADALAJARA DE BUGA" dataDxfId="165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FCFA6F9-141D-4D7B-8A23-4DA2F0F566F9}" name="Tabla25" displayName="Tabla25" ref="AP1:AP17" totalsRowShown="0" headerRowDxfId="164" dataDxfId="163">
  <autoFilter ref="AP1:AP17" xr:uid="{6FCFA6F9-141D-4D7B-8A23-4DA2F0F566F9}"/>
  <tableColumns count="1">
    <tableColumn id="1" xr3:uid="{391BAA14-2014-4C30-A0FE-6F19A0D8F5AA}" name="GUAINÍA" dataDxfId="162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C86C9CF-0BC2-44E0-8616-55A5D784EF12}" name="Tabla26" displayName="Tabla26" ref="AQ1:AQ27" totalsRowShown="0" headerRowDxfId="161" dataDxfId="160">
  <autoFilter ref="AQ1:AQ27" xr:uid="{EC86C9CF-0BC2-44E0-8616-55A5D784EF12}"/>
  <tableColumns count="1">
    <tableColumn id="1" xr3:uid="{A34731ED-19E9-410F-AA61-A05E0BDC785C}" name="GUAVIARE" dataDxfId="159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6C05C96-3738-478F-8AAB-5CB46983A362}" name="Tabla27" displayName="Tabla27" ref="AR1:AR41" totalsRowShown="0" headerRowDxfId="158" dataDxfId="157">
  <autoFilter ref="AR1:AR41" xr:uid="{36C05C96-3738-478F-8AAB-5CB46983A362}"/>
  <tableColumns count="1">
    <tableColumn id="1" xr3:uid="{87EECD22-56C2-4199-A57B-0160109C4C5F}" name="HUILA" dataDxfId="15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7B48B1C-C917-4AA5-956B-6F58A3023239}" name="Tabla28" displayName="Tabla28" ref="AS1:AS26" totalsRowShown="0" headerRowDxfId="155" dataDxfId="154">
  <autoFilter ref="AS1:AS26" xr:uid="{E7B48B1C-C917-4AA5-956B-6F58A3023239}"/>
  <tableColumns count="1">
    <tableColumn id="1" xr3:uid="{0EDB0394-3DA9-4DD6-A42F-4E5F2584D8DD}" name="IBAGUÉ" dataDxfId="15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F331983-ABF4-4691-BEDD-72A33FDD695F}" name="Tabla95" displayName="Tabla95" ref="J1:J31" totalsRowShown="0" headerRowDxfId="260" dataDxfId="259">
  <autoFilter ref="J1:J31" xr:uid="{9F331983-ABF4-4691-BEDD-72A33FDD695F}"/>
  <tableColumns count="1">
    <tableColumn id="1" xr3:uid="{B9EC4368-A1E7-4007-B0CC-4D76385A551D}" name="APARTADÓ" dataDxfId="258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32FF072-972F-45C3-BCD0-5EB7A9506235}" name="Tabla29" displayName="Tabla29" ref="AT1:AT23" totalsRowShown="0" headerRowDxfId="152" dataDxfId="151">
  <autoFilter ref="AT1:AT23" xr:uid="{F32FF072-972F-45C3-BCD0-5EB7A9506235}"/>
  <tableColumns count="1">
    <tableColumn id="1" xr3:uid="{8F150FB0-39B1-4047-A812-EE3F09641862}" name="IPIALES" dataDxfId="150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7A125A0-ED3A-407C-AEB0-329DB97B4B9B}" name="Tabla30" displayName="Tabla30" ref="CN1:CN22" totalsRowShown="0" headerRowDxfId="149" dataDxfId="148">
  <autoFilter ref="CN1:CN22" xr:uid="{37A125A0-ED3A-407C-AEB0-329DB97B4B9B}"/>
  <tableColumns count="1">
    <tableColumn id="1" xr3:uid="{B04AB636-83E5-43DB-A778-799DDB87C429}" name="ZIPAQUIRÁ" dataDxfId="147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9ED570E-3610-4A9F-9229-7C46339EDF6B}" name="Tabla31" displayName="Tabla31" ref="CM1:CM22" totalsRowShown="0" headerRowDxfId="146" dataDxfId="145">
  <autoFilter ref="CM1:CM22" xr:uid="{19ED570E-3610-4A9F-9229-7C46339EDF6B}"/>
  <tableColumns count="1">
    <tableColumn id="1" xr3:uid="{01A6689C-8C80-4F27-94E1-01D0E542B9CE}" name="YUMBO" dataDxfId="144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DBB8889-E00F-4130-B858-351CC2BC8FF4}" name="Tabla32" displayName="Tabla32" ref="CL1:CL31" totalsRowShown="0" headerRowDxfId="143" dataDxfId="142">
  <autoFilter ref="CL1:CL31" xr:uid="{7DBB8889-E00F-4130-B858-351CC2BC8FF4}"/>
  <tableColumns count="1">
    <tableColumn id="1" xr3:uid="{A055C98A-D9D1-4A99-9E4D-749FFA13B485}" name="YOPAL" dataDxfId="141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E77CEAF-74EB-4B10-8D8C-DFCA788A7E86}" name="Tabla33" displayName="Tabla33" ref="CK1:CK34" totalsRowShown="0" headerRowDxfId="140" dataDxfId="139">
  <autoFilter ref="CK1:CK34" xr:uid="{9E77CEAF-74EB-4B10-8D8C-DFCA788A7E86}"/>
  <tableColumns count="1">
    <tableColumn id="1" xr3:uid="{EA74D82C-15D4-4641-9A02-5BBB2CFAA885}" name="VILLAVICENCIO" dataDxfId="138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BCF9992-6514-4319-8D16-80004F86E1AB}" name="Tabla34" displayName="Tabla34" ref="CJ1:CJ28" totalsRowShown="0" headerRowDxfId="137" dataDxfId="136">
  <autoFilter ref="CJ1:CJ28" xr:uid="{5BCF9992-6514-4319-8D16-80004F86E1AB}"/>
  <tableColumns count="1">
    <tableColumn id="1" xr3:uid="{9E88BCFD-3773-4B52-B433-6F531899386F}" name="VICHADA" dataDxfId="135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2E73CC6-650B-429C-BBD7-44BF122423E0}" name="Tabla35" displayName="Tabla35" ref="CI1:CI19" totalsRowShown="0" headerRowDxfId="134" dataDxfId="133">
  <autoFilter ref="CI1:CI19" xr:uid="{F2E73CC6-650B-429C-BBD7-44BF122423E0}"/>
  <tableColumns count="1">
    <tableColumn id="1" xr3:uid="{C51071EA-18D5-4D11-8856-FE60E76D6241}" name="VALLEDUPAR" dataDxfId="132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19A99EF-5870-4BFF-BA01-32801B2F0463}" name="Tabla36" displayName="Tabla36" ref="CH1:CH40" totalsRowShown="0" headerRowDxfId="131" dataDxfId="130">
  <autoFilter ref="CH1:CH40" xr:uid="{019A99EF-5870-4BFF-BA01-32801B2F0463}"/>
  <tableColumns count="1">
    <tableColumn id="1" xr3:uid="{44C19498-4764-4D83-A38C-E2CC4BA2A50F}" name="VALLE DEL CAUCA" dataDxfId="129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D5053BC-5C5F-40FE-A9EA-1473DE139DE6}" name="Tabla37" displayName="Tabla37" ref="CG1:CG26" totalsRowShown="0" headerRowDxfId="128" dataDxfId="127">
  <autoFilter ref="CG1:CG26" xr:uid="{DD5053BC-5C5F-40FE-A9EA-1473DE139DE6}"/>
  <tableColumns count="1">
    <tableColumn id="1" xr3:uid="{076B448B-DA54-4863-98F0-8FC92C7E3F1A}" name="TURBO" dataDxfId="126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DD245A8-D0B8-4B94-8B8E-85DBD6AF17CA}" name="Tabla38" displayName="Tabla38" ref="CF1:CF27" totalsRowShown="0" headerRowDxfId="125" dataDxfId="124">
  <autoFilter ref="CF1:CF27" xr:uid="{4DD245A8-D0B8-4B94-8B8E-85DBD6AF17CA}"/>
  <tableColumns count="1">
    <tableColumn id="1" xr3:uid="{A467E2BC-D698-43C6-BDE2-E5144AFAD85D}" name="TUNJA" dataDxfId="1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3B9125D4-8B93-4DD8-B515-ED248ADF7C8A}" name="Tabla96" displayName="Tabla96" ref="K1:K39" totalsRowShown="0" headerRowDxfId="257" dataDxfId="256">
  <autoFilter ref="K1:K39" xr:uid="{3B9125D4-8B93-4DD8-B515-ED248ADF7C8A}"/>
  <tableColumns count="1">
    <tableColumn id="1" xr3:uid="{F464C437-F88C-4925-BFBE-BCEE3E99B213}" name="ARAUCA" dataDxfId="255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A44B641-1F6B-452B-B47D-CC54E22D146C}" name="Tabla39" displayName="Tabla39" ref="CE1:CE28" totalsRowShown="0" headerRowDxfId="122" dataDxfId="121">
  <autoFilter ref="CE1:CE28" xr:uid="{AA44B641-1F6B-452B-B47D-CC54E22D146C}"/>
  <tableColumns count="1">
    <tableColumn id="1" xr3:uid="{0B68ED2F-91A8-4D41-A9B7-05E7D29B0E4B}" name="TULUÁ" dataDxfId="120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D1F62DD-62AD-4CBC-B745-86B23FF15AD5}" name="Tabla40" displayName="Tabla40" ref="CD1:CD40" totalsRowShown="0" headerRowDxfId="119" dataDxfId="118">
  <autoFilter ref="CD1:CD40" xr:uid="{AD1F62DD-62AD-4CBC-B745-86B23FF15AD5}"/>
  <tableColumns count="1">
    <tableColumn id="1" xr3:uid="{E8FC00C1-721E-4D36-B4AC-F1B0929314CF}" name="TOLIMA" dataDxfId="117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4649E2-43AC-4BBB-9557-219825DB3378}" name="Tabla41" displayName="Tabla41" ref="CC1:CC19" totalsRowShown="0" headerRowDxfId="116" dataDxfId="115">
  <autoFilter ref="CC1:CC19" xr:uid="{754649E2-43AC-4BBB-9557-219825DB3378}"/>
  <tableColumns count="1">
    <tableColumn id="1" xr3:uid="{5F260EDD-A0CB-4871-AFB1-42E2238826BE}" name="SUCRE" dataDxfId="114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0EFD029-8459-4F68-8F33-8C449F966ABE}" name="Tabla42" displayName="Tabla42" ref="CB1:CB16" totalsRowShown="0" headerRowDxfId="113" dataDxfId="112">
  <autoFilter ref="CB1:CB16" xr:uid="{90EFD029-8459-4F68-8F33-8C449F966ABE}"/>
  <tableColumns count="1">
    <tableColumn id="1" xr3:uid="{743E8558-F8F4-4C8E-B10F-A4584B42F852}" name="SOLEDAD" dataDxfId="111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1A561A8-17B0-4D10-A953-C001CCCDB4AB}" name="Tabla43" displayName="Tabla43" ref="CA1:CA14" totalsRowShown="0" headerRowDxfId="110" dataDxfId="109">
  <autoFilter ref="CA1:CA14" xr:uid="{71A561A8-17B0-4D10-A953-C001CCCDB4AB}"/>
  <tableColumns count="1">
    <tableColumn id="1" xr3:uid="{AAC58C2D-FFE7-4889-BDA6-2474627960F5}" name="SOGAMOSO" dataDxfId="108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3639586-AE59-4516-AEED-A4D1E0D10187}" name="Tabla44" displayName="Tabla44" ref="BZ1:BZ20" totalsRowShown="0" headerRowDxfId="107" dataDxfId="106">
  <autoFilter ref="BZ1:BZ20" xr:uid="{53639586-AE59-4516-AEED-A4D1E0D10187}"/>
  <tableColumns count="1">
    <tableColumn id="1" xr3:uid="{55F7EF71-42C5-474C-9C72-E102663C2C36}" name="SOACHA" dataDxfId="105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A950E64-AB05-4D0E-80CC-BC5A6A2944FE}" name="Tabla45" displayName="Tabla45" ref="BY1:BY18" totalsRowShown="0" headerRowDxfId="104" dataDxfId="103">
  <autoFilter ref="BY1:BY18" xr:uid="{8A950E64-AB05-4D0E-80CC-BC5A6A2944FE}"/>
  <tableColumns count="1">
    <tableColumn id="1" xr3:uid="{0DFA7071-E311-4357-AF1D-03F8015FE6E1}" name="SINCELEJO" dataDxfId="102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243057E-B7D6-4690-9E45-786ADF6AAECC}" name="Tabla46" displayName="Tabla46" ref="BX1:BX30" totalsRowShown="0" headerRowDxfId="101" dataDxfId="100">
  <autoFilter ref="BX1:BX30" xr:uid="{1243057E-B7D6-4690-9E45-786ADF6AAECC}"/>
  <tableColumns count="1">
    <tableColumn id="1" xr3:uid="{F2A393F0-13BC-44F8-80BD-DEA7B5338418}" name="CALI" dataDxfId="99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54896AA-A8CE-4E37-A59F-3F116BABFCF8}" name="Tabla47" displayName="Tabla47" ref="BW1:BW36" totalsRowShown="0" headerRowDxfId="98" dataDxfId="97">
  <autoFilter ref="BW1:BW36" xr:uid="{D54896AA-A8CE-4E37-A59F-3F116BABFCF8}"/>
  <tableColumns count="1">
    <tableColumn id="1" xr3:uid="{D7D642E9-98B9-46C3-9247-3C6C2496DA15}" name="SANTANDER" dataDxfId="96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1488406-D14F-4FEA-8CC7-FE1859689614}" name="Tabla48" displayName="Tabla48" ref="BV1:BV23" totalsRowShown="0" headerRowDxfId="95" dataDxfId="94">
  <autoFilter ref="BV1:BV23" xr:uid="{11488406-D14F-4FEA-8CC7-FE1859689614}"/>
  <tableColumns count="1">
    <tableColumn id="1" xr3:uid="{CBD5E8FC-967E-4BD5-AFAB-98EF37FAC691}" name="SANTA MARTA" dataDxfId="9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FE89BFB-FBA6-4F1B-BC64-7C53D16514A7}" name="Tabla97" displayName="Tabla97" ref="L1:L21" totalsRowShown="0" headerRowDxfId="254" dataDxfId="253">
  <autoFilter ref="L1:L21" xr:uid="{7FE89BFB-FBA6-4F1B-BC64-7C53D16514A7}"/>
  <tableColumns count="1">
    <tableColumn id="1" xr3:uid="{9B6C64B2-B001-4E81-997F-8EA2D32810D7}" name="ARMENIA" dataDxfId="252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E9DAE54-22FA-44D0-8CFE-A69AD2521770}" name="Tabla49" displayName="Tabla49" ref="BU1:BU19" totalsRowShown="0" headerRowDxfId="92" dataDxfId="91">
  <autoFilter ref="BU1:BU19" xr:uid="{3E9DAE54-22FA-44D0-8CFE-A69AD2521770}"/>
  <tableColumns count="1">
    <tableColumn id="1" xr3:uid="{179D11AA-29DE-48F5-A45B-F60F5D4B9652}" name="SAN JUAN DE PASTO" dataDxfId="90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CF8826C-7A71-42F3-8463-48CF12A5F051}" name="Tabla50" displayName="Tabla50" ref="BT1:BT28" totalsRowShown="0" headerRowDxfId="89" dataDxfId="88">
  <autoFilter ref="BT1:BT28" xr:uid="{1CF8826C-7A71-42F3-8463-48CF12A5F051}"/>
  <tableColumns count="1">
    <tableColumn id="1" xr3:uid="{A32D0F7D-F48C-4EBA-B759-A6A6EC259C42}" name="SAHAGÚN" dataDxfId="87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E40DC59-F72E-4285-9B70-7C999395D925}" name="Tabla51" displayName="Tabla51" ref="BS1:BS17" totalsRowShown="0" headerRowDxfId="86" dataDxfId="85">
  <autoFilter ref="BS1:BS17" xr:uid="{BE40DC59-F72E-4285-9B70-7C999395D925}"/>
  <tableColumns count="1">
    <tableColumn id="1" xr3:uid="{B09BBCEE-1276-4B43-B19D-08A2C4231671}" name="SABANETA" dataDxfId="84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2D190E4-68CA-4F14-907B-6AC82374B232}" name="Tabla52" displayName="Tabla52" ref="AU1:AU27" totalsRowShown="0" headerRowDxfId="83" dataDxfId="82">
  <autoFilter ref="AU1:AU27" xr:uid="{D2D190E4-68CA-4F14-907B-6AC82374B232}"/>
  <tableColumns count="1">
    <tableColumn id="1" xr3:uid="{71C9AA4D-965A-4505-A7D4-7E53FE192947}" name="ITAGÜÍ" dataDxfId="81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4CAC5E6-5655-4A2B-82B6-88C3683D64A6}" name="Tabla53" displayName="Tabla53" ref="AV1:AV34" totalsRowShown="0" headerRowDxfId="80" dataDxfId="79">
  <autoFilter ref="AV1:AV34" xr:uid="{34CAC5E6-5655-4A2B-82B6-88C3683D64A6}"/>
  <tableColumns count="1">
    <tableColumn id="1" xr3:uid="{C1CC2656-02E1-40CA-BEAE-E1E0A9F32B91}" name="LA GUAJIRA" dataDxfId="78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72EA370-4C7A-42E8-B12F-D6805ACD9A9D}" name="Tabla54" displayName="Tabla54" ref="AW1:AW14" totalsRowShown="0" headerRowDxfId="77" dataDxfId="76">
  <autoFilter ref="AW1:AW14" xr:uid="{872EA370-4C7A-42E8-B12F-D6805ACD9A9D}"/>
  <tableColumns count="1">
    <tableColumn id="1" xr3:uid="{92635DBB-037A-4867-8530-AD24FCFA90B2}" name="LORICA" dataDxfId="75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0169DC0-CEC1-4410-B1B6-EF721F42D9A3}" name="Tabla55" displayName="Tabla55" ref="AX1:AX31" totalsRowShown="0" headerRowDxfId="74" dataDxfId="73">
  <autoFilter ref="AX1:AX31" xr:uid="{E0169DC0-CEC1-4410-B1B6-EF721F42D9A3}"/>
  <tableColumns count="1">
    <tableColumn id="1" xr3:uid="{CC74AFF8-D0D9-4DD2-9ECA-77F7B164E2B1}" name="MAGANGUÉ" dataDxfId="72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1A4BDD6-42EE-45D7-B55D-4C6C7C6FB916}" name="Tabla56" displayName="Tabla56" ref="AY1:AY40" totalsRowShown="0" headerRowDxfId="71" dataDxfId="70">
  <autoFilter ref="AY1:AY40" xr:uid="{D1A4BDD6-42EE-45D7-B55D-4C6C7C6FB916}"/>
  <tableColumns count="1">
    <tableColumn id="1" xr3:uid="{5186012D-67AC-407E-8C0A-CD0471714C7F}" name="MAGDALENA" dataDxfId="69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E5A1D58-B5AF-4E9F-82E6-7437BC909E48}" name="Tabla57" displayName="Tabla57" ref="AZ1:AZ22" totalsRowShown="0" headerRowDxfId="68" dataDxfId="67">
  <autoFilter ref="AZ1:AZ22" xr:uid="{4E5A1D58-B5AF-4E9F-82E6-7437BC909E48}"/>
  <tableColumns count="1">
    <tableColumn id="1" xr3:uid="{01EF29F4-0D9F-4B05-87C2-66D23B54171E}" name="MAICAO" dataDxfId="66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79989CF-1CA1-44DC-B130-1F42DF096DEC}" name="Tabla58" displayName="Tabla58" ref="BA1:BA15" totalsRowShown="0" headerRowDxfId="65" dataDxfId="64">
  <autoFilter ref="BA1:BA15" xr:uid="{B79989CF-1CA1-44DC-B130-1F42DF096DEC}"/>
  <tableColumns count="1">
    <tableColumn id="1" xr3:uid="{598D760E-49C2-4C14-BB20-BF6889F74F29}" name="MALAMBO" dataDxfId="6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D4082434-BF3C-427E-A161-80DA4766E60D}" name="Tabla98" displayName="Tabla98" ref="M1:M40" totalsRowShown="0" headerRowDxfId="251" dataDxfId="250">
  <autoFilter ref="M1:M40" xr:uid="{D4082434-BF3C-427E-A161-80DA4766E60D}"/>
  <tableColumns count="1">
    <tableColumn id="1" xr3:uid="{AA881232-45C6-4D75-BDD0-6E5F58FD042E}" name="ATLÁNTICO" dataDxfId="249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96CE809-C736-48E2-8538-A964F15A8C32}" name="Tabla59" displayName="Tabla59" ref="BB1:BB37" totalsRowShown="0" headerRowDxfId="62" dataDxfId="61">
  <autoFilter ref="BB1:BB37" xr:uid="{C96CE809-C736-48E2-8538-A964F15A8C32}"/>
  <tableColumns count="1">
    <tableColumn id="1" xr3:uid="{5E651E0D-A0C0-43EE-8426-7587B053452C}" name="MANIZALES" dataDxfId="60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306BFFD-3A80-42E5-93B8-87016FE6379A}" name="Tabla60" displayName="Tabla60" ref="BC1:BC37" totalsRowShown="0" headerRowDxfId="59" dataDxfId="58">
  <autoFilter ref="BC1:BC37" xr:uid="{1306BFFD-3A80-42E5-93B8-87016FE6379A}"/>
  <tableColumns count="1">
    <tableColumn id="1" xr3:uid="{1BBEFAA8-F610-4073-8E69-FDCDD0F8D949}" name="MEDELLÍN" dataDxfId="57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C9F283A-DA55-4201-976C-84912E769E57}" name="Tabla61" displayName="Tabla61" ref="BD1:BD35" totalsRowShown="0" headerRowDxfId="56" dataDxfId="55">
  <autoFilter ref="BD1:BD35" xr:uid="{7C9F283A-DA55-4201-976C-84912E769E57}"/>
  <tableColumns count="1">
    <tableColumn id="1" xr3:uid="{B8D217FA-B490-49F5-9520-DDC53FB60759}" name="META" dataDxfId="54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673D2EB-23AD-4463-97E4-590606306BD9}" name="Tabla62" displayName="Tabla62" ref="BE1:BE30" totalsRowShown="0" headerRowDxfId="53" dataDxfId="52">
  <autoFilter ref="BE1:BE30" xr:uid="{3673D2EB-23AD-4463-97E4-590606306BD9}"/>
  <tableColumns count="1">
    <tableColumn id="1" xr3:uid="{C00D5518-9900-4A28-B4C7-14E09CA9CFFD}" name="MONTERÍA" dataDxfId="51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31F9383-37B9-4AF4-8186-EDC9F61498B8}" name="Tabla63" displayName="Tabla63" ref="BF1:BF15" totalsRowShown="0" headerRowDxfId="50" dataDxfId="49">
  <autoFilter ref="BF1:BF15" xr:uid="{131F9383-37B9-4AF4-8186-EDC9F61498B8}"/>
  <tableColumns count="1">
    <tableColumn id="1" xr3:uid="{CF23D5F1-48F5-473E-92AF-4E4BDA4A99F1}" name="MOSQUERA" dataDxfId="48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A23CC90-1659-4185-9CBD-F6DED3163C14}" name="Tabla64" displayName="Tabla64" ref="BR1:BR34" totalsRowShown="0" headerRowDxfId="47" dataDxfId="46">
  <autoFilter ref="BR1:BR34" xr:uid="{6A23CC90-1659-4185-9CBD-F6DED3163C14}"/>
  <tableColumns count="1">
    <tableColumn id="1" xr3:uid="{166A9C9B-8628-4B61-9686-65D9F734463C}" name="RISARALDA" dataDxfId="45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9ED4DD2-3F9E-4587-9CC8-3136D3BA2B06}" name="Tabla65" displayName="Tabla65" ref="BQ1:BQ28" totalsRowShown="0" headerRowDxfId="44" dataDxfId="43">
  <autoFilter ref="BQ1:BQ28" xr:uid="{79ED4DD2-3F9E-4587-9CC8-3136D3BA2B06}"/>
  <tableColumns count="1">
    <tableColumn id="1" xr3:uid="{12DAFE15-90CD-48D4-BD1B-7A140075A3D0}" name="RIONEGRO" dataDxfId="42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01768A9-BE50-4024-8AD9-B6ED99D695D7}" name="Tabla66" displayName="Tabla66" ref="BP1:BP40" totalsRowShown="0" headerRowDxfId="41" dataDxfId="40">
  <autoFilter ref="BP1:BP40" xr:uid="{F01768A9-BE50-4024-8AD9-B6ED99D695D7}"/>
  <tableColumns count="1">
    <tableColumn id="1" xr3:uid="{6FCE4E07-9D5C-4C27-8568-AF9464450A51}" name="RIOHACHA" dataDxfId="39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A44D7F1-9B1F-45D0-8BDE-E63AF45C1EF7}" name="Tabla67" displayName="Tabla67" ref="BO1:BO31" totalsRowShown="0" headerRowDxfId="38" dataDxfId="37">
  <autoFilter ref="BO1:BO31" xr:uid="{9A44D7F1-9B1F-45D0-8BDE-E63AF45C1EF7}"/>
  <tableColumns count="1">
    <tableColumn id="1" xr3:uid="{A93B8219-ED72-4322-95A1-427D9427F796}" name="QUINDÍO" dataDxfId="36"/>
  </tableColumns>
  <tableStyleInfo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15C1A99-2C1F-4D69-877A-7319AFF88A06}" name="Tabla68" displayName="Tabla68" ref="BN1:BN17" totalsRowShown="0" headerRowDxfId="35" dataDxfId="34">
  <autoFilter ref="BN1:BN17" xr:uid="{915C1A99-2C1F-4D69-877A-7319AFF88A06}"/>
  <tableColumns count="1">
    <tableColumn id="1" xr3:uid="{10230687-9D86-4D73-A7A3-D238E88049E5}" name="PUTUMAYO" dataDxfId="3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2B161830-A286-4D2E-ABFD-E76035B198DE}" name="Tabla99" displayName="Tabla99" ref="N1:N35" totalsRowShown="0" headerRowDxfId="248" dataDxfId="247">
  <autoFilter ref="N1:N35" xr:uid="{2B161830-A286-4D2E-ABFD-E76035B198DE}"/>
  <tableColumns count="1">
    <tableColumn id="1" xr3:uid="{2E9BD231-7459-413B-B7E9-B70DE1AE094A}" name="BARRANCABERMEJA" dataDxfId="246"/>
  </tableColumns>
  <tableStyleInfo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CA76B0F-8F17-4ADF-BDCA-8925360168C4}" name="Tabla69" displayName="Tabla69" ref="BM1:BM26" totalsRowShown="0" headerRowDxfId="32" dataDxfId="31">
  <autoFilter ref="BM1:BM26" xr:uid="{8CA76B0F-8F17-4ADF-BDCA-8925360168C4}"/>
  <tableColumns count="1">
    <tableColumn id="1" xr3:uid="{649A027A-A1C8-41A8-9032-505326FBBDB9}" name="POPAYÁN" dataDxfId="30"/>
  </tableColumns>
  <tableStyleInfo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F81A557-7DA0-48BD-9CA5-8FB0B982C6C9}" name="Tabla70" displayName="Tabla70" ref="BL1:BL27" totalsRowShown="0" headerRowDxfId="29" dataDxfId="28">
  <autoFilter ref="BL1:BL27" xr:uid="{9F81A557-7DA0-48BD-9CA5-8FB0B982C6C9}"/>
  <tableColumns count="1">
    <tableColumn id="1" xr3:uid="{A1232CBA-6F38-494E-8ACD-7B85C5971AB0}" name="PITALITO" dataDxfId="27"/>
  </tableColumns>
  <tableStyleInfo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934E73C8-E645-4B21-978D-1B73EDD1F1A2}" name="Tabla71" displayName="Tabla71" ref="BK1:BK19" totalsRowShown="0" headerRowDxfId="26" dataDxfId="25">
  <autoFilter ref="BK1:BK19" xr:uid="{934E73C8-E645-4B21-978D-1B73EDD1F1A2}"/>
  <tableColumns count="1">
    <tableColumn id="1" xr3:uid="{35C91AB1-6220-4C12-938D-E16A05B9C0D3}" name="PIEDECUESTA" dataDxfId="24"/>
  </tableColumns>
  <tableStyleInfo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5A9241B1-4C62-4B58-B098-BD54AD68E8D0}" name="Tabla72" displayName="Tabla72" ref="BJ1:BJ39" totalsRowShown="0" headerRowDxfId="23" dataDxfId="22">
  <autoFilter ref="BJ1:BJ39" xr:uid="{5A9241B1-4C62-4B58-B098-BD54AD68E8D0}"/>
  <tableColumns count="1">
    <tableColumn id="1" xr3:uid="{983015E8-A725-4C38-BB3C-86BA22B474DD}" name="PEREIRA" dataDxfId="21"/>
  </tableColumns>
  <tableStyleInfo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A5414B8-E3C0-44B8-A531-CC1AC1B63C39}" name="Tabla73" displayName="Tabla73" ref="BI1:BI33" totalsRowShown="0" headerRowDxfId="20" dataDxfId="19">
  <autoFilter ref="BI1:BI33" xr:uid="{1A5414B8-E3C0-44B8-A531-CC1AC1B63C39}"/>
  <tableColumns count="1">
    <tableColumn id="1" xr3:uid="{2A2F5529-11BC-4EB5-9226-D2F1DE67AE4F}" name="PALMIRA" dataDxfId="18"/>
  </tableColumns>
  <tableStyleInfo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54EA3DD1-9D29-48DE-BAB2-942C0641363E}" name="Tabla75" displayName="Tabla75" ref="BH1:BH30" totalsRowShown="0" headerRowDxfId="17" dataDxfId="16">
  <autoFilter ref="BH1:BH30" xr:uid="{54EA3DD1-9D29-48DE-BAB2-942C0641363E}"/>
  <tableColumns count="1">
    <tableColumn id="1" xr3:uid="{D2E565B8-8F30-4C80-89C1-C9977F6ABD1D}" name="NEIVA" dataDxfId="15"/>
  </tableColumns>
  <tableStyleInfo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799DF35-5384-4936-A375-EA9B1277675D}" name="Tabla76" displayName="Tabla76" ref="BG1:BG29" totalsRowShown="0" headerRowDxfId="14" dataDxfId="13">
  <autoFilter ref="BG1:BG29" xr:uid="{5799DF35-5384-4936-A375-EA9B1277675D}"/>
  <tableColumns count="1">
    <tableColumn id="1" xr3:uid="{816F6498-8E05-44CF-8F6A-29A157A8D5C0}" name="NARIÑO" dataDxfId="12"/>
  </tableColumns>
  <tableStyleInfo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8EE9F5D-9D0C-46F4-B146-2C3A48DAAB14}" name="Tabla77" displayName="Tabla77" ref="H53:H109" totalsRowShown="0" headerRowDxfId="11" dataDxfId="10">
  <autoFilter ref="H53:H109" xr:uid="{A8EE9F5D-9D0C-46F4-B146-2C3A48DAAB14}"/>
  <tableColumns count="1">
    <tableColumn id="1" xr3:uid="{82D85916-8D21-40B1-8F77-72F4DE270199}" name="BOGOTÁ" dataDxfId="9"/>
  </tableColumns>
  <tableStyleInfo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2DC9B784-7AB1-4815-84D2-975A83329AAB}" name="Tabla78" displayName="Tabla78" ref="I53:I115" totalsRowShown="0" headerRowDxfId="8" dataDxfId="7">
  <autoFilter ref="I53:I115" xr:uid="{2DC9B784-7AB1-4815-84D2-975A83329AAB}"/>
  <tableColumns count="1">
    <tableColumn id="1" xr3:uid="{FC59FE69-8B59-42A2-8B13-C576ABB88F5F}" name="BOLÍVAR" dataDxfId="6"/>
  </tableColumns>
  <tableStyleInfo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82E29CE-301D-4ABE-9FC0-5EC7C465C120}" name="Tabla79" displayName="Tabla79" ref="J53:J119" totalsRowShown="0" headerRowDxfId="5" dataDxfId="4">
  <autoFilter ref="J53:J119" xr:uid="{682E29CE-301D-4ABE-9FC0-5EC7C465C120}"/>
  <tableColumns count="1">
    <tableColumn id="1" xr3:uid="{CF6B4253-5E4A-49CA-9FDD-4C20C1A145A6}" name="CAUCA" dataDxfId="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FEB6FB64-0EE6-4F27-91A9-C83AC2F556F7}" name="Tabla101" displayName="Tabla101" ref="O1:O20" totalsRowShown="0" headerRowDxfId="245" dataDxfId="244">
  <autoFilter ref="O1:O20" xr:uid="{FEB6FB64-0EE6-4F27-91A9-C83AC2F556F7}"/>
  <tableColumns count="1">
    <tableColumn id="1" xr3:uid="{61E5BEFC-A3C3-4B79-8AE8-082954FE46B1}" name="BARRANQUILLA" dataDxfId="243"/>
  </tableColumns>
  <tableStyleInfo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748FF06-0746-4066-B157-6795347E70F7}" name="Tabla80" displayName="Tabla80" ref="K53:K121" totalsRowShown="0" headerRowDxfId="2" dataDxfId="1">
  <autoFilter ref="K53:K121" xr:uid="{3748FF06-0746-4066-B157-6795347E70F7}"/>
  <tableColumns count="1">
    <tableColumn id="1" xr3:uid="{1DF4542A-F0C8-4337-9296-42418C02F34A}" name="NORTE DE SANTANDE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neb.mineducacion.gov.co/bcol/ap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7.xml"/><Relationship Id="rId21" Type="http://schemas.openxmlformats.org/officeDocument/2006/relationships/table" Target="../tables/table22.xml"/><Relationship Id="rId42" Type="http://schemas.openxmlformats.org/officeDocument/2006/relationships/table" Target="../tables/table43.xml"/><Relationship Id="rId47" Type="http://schemas.openxmlformats.org/officeDocument/2006/relationships/table" Target="../tables/table48.xml"/><Relationship Id="rId63" Type="http://schemas.openxmlformats.org/officeDocument/2006/relationships/table" Target="../tables/table64.xml"/><Relationship Id="rId68" Type="http://schemas.openxmlformats.org/officeDocument/2006/relationships/table" Target="../tables/table69.xml"/><Relationship Id="rId84" Type="http://schemas.openxmlformats.org/officeDocument/2006/relationships/table" Target="../tables/table85.xml"/><Relationship Id="rId89" Type="http://schemas.openxmlformats.org/officeDocument/2006/relationships/table" Target="../tables/table90.xml"/><Relationship Id="rId16" Type="http://schemas.openxmlformats.org/officeDocument/2006/relationships/table" Target="../tables/table17.xml"/><Relationship Id="rId11" Type="http://schemas.openxmlformats.org/officeDocument/2006/relationships/table" Target="../tables/table12.xml"/><Relationship Id="rId32" Type="http://schemas.openxmlformats.org/officeDocument/2006/relationships/table" Target="../tables/table33.xml"/><Relationship Id="rId37" Type="http://schemas.openxmlformats.org/officeDocument/2006/relationships/table" Target="../tables/table38.xml"/><Relationship Id="rId53" Type="http://schemas.openxmlformats.org/officeDocument/2006/relationships/table" Target="../tables/table54.xml"/><Relationship Id="rId58" Type="http://schemas.openxmlformats.org/officeDocument/2006/relationships/table" Target="../tables/table59.xml"/><Relationship Id="rId74" Type="http://schemas.openxmlformats.org/officeDocument/2006/relationships/table" Target="../tables/table75.xml"/><Relationship Id="rId79" Type="http://schemas.openxmlformats.org/officeDocument/2006/relationships/table" Target="../tables/table80.xml"/><Relationship Id="rId5" Type="http://schemas.openxmlformats.org/officeDocument/2006/relationships/table" Target="../tables/table6.xml"/><Relationship Id="rId14" Type="http://schemas.openxmlformats.org/officeDocument/2006/relationships/table" Target="../tables/table15.xml"/><Relationship Id="rId22" Type="http://schemas.openxmlformats.org/officeDocument/2006/relationships/table" Target="../tables/table23.xml"/><Relationship Id="rId27" Type="http://schemas.openxmlformats.org/officeDocument/2006/relationships/table" Target="../tables/table28.xml"/><Relationship Id="rId30" Type="http://schemas.openxmlformats.org/officeDocument/2006/relationships/table" Target="../tables/table31.xml"/><Relationship Id="rId35" Type="http://schemas.openxmlformats.org/officeDocument/2006/relationships/table" Target="../tables/table36.xml"/><Relationship Id="rId43" Type="http://schemas.openxmlformats.org/officeDocument/2006/relationships/table" Target="../tables/table44.xml"/><Relationship Id="rId48" Type="http://schemas.openxmlformats.org/officeDocument/2006/relationships/table" Target="../tables/table49.xml"/><Relationship Id="rId56" Type="http://schemas.openxmlformats.org/officeDocument/2006/relationships/table" Target="../tables/table57.xml"/><Relationship Id="rId64" Type="http://schemas.openxmlformats.org/officeDocument/2006/relationships/table" Target="../tables/table65.xml"/><Relationship Id="rId69" Type="http://schemas.openxmlformats.org/officeDocument/2006/relationships/table" Target="../tables/table70.xml"/><Relationship Id="rId77" Type="http://schemas.openxmlformats.org/officeDocument/2006/relationships/table" Target="../tables/table78.xml"/><Relationship Id="rId8" Type="http://schemas.openxmlformats.org/officeDocument/2006/relationships/table" Target="../tables/table9.xml"/><Relationship Id="rId51" Type="http://schemas.openxmlformats.org/officeDocument/2006/relationships/table" Target="../tables/table52.xml"/><Relationship Id="rId72" Type="http://schemas.openxmlformats.org/officeDocument/2006/relationships/table" Target="../tables/table73.xml"/><Relationship Id="rId80" Type="http://schemas.openxmlformats.org/officeDocument/2006/relationships/table" Target="../tables/table81.xml"/><Relationship Id="rId85" Type="http://schemas.openxmlformats.org/officeDocument/2006/relationships/table" Target="../tables/table86.xml"/><Relationship Id="rId3" Type="http://schemas.openxmlformats.org/officeDocument/2006/relationships/table" Target="../tables/table4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5" Type="http://schemas.openxmlformats.org/officeDocument/2006/relationships/table" Target="../tables/table26.xml"/><Relationship Id="rId33" Type="http://schemas.openxmlformats.org/officeDocument/2006/relationships/table" Target="../tables/table34.xml"/><Relationship Id="rId38" Type="http://schemas.openxmlformats.org/officeDocument/2006/relationships/table" Target="../tables/table39.xml"/><Relationship Id="rId46" Type="http://schemas.openxmlformats.org/officeDocument/2006/relationships/table" Target="../tables/table47.xml"/><Relationship Id="rId59" Type="http://schemas.openxmlformats.org/officeDocument/2006/relationships/table" Target="../tables/table60.xml"/><Relationship Id="rId67" Type="http://schemas.openxmlformats.org/officeDocument/2006/relationships/table" Target="../tables/table68.xml"/><Relationship Id="rId20" Type="http://schemas.openxmlformats.org/officeDocument/2006/relationships/table" Target="../tables/table21.xml"/><Relationship Id="rId41" Type="http://schemas.openxmlformats.org/officeDocument/2006/relationships/table" Target="../tables/table42.xml"/><Relationship Id="rId54" Type="http://schemas.openxmlformats.org/officeDocument/2006/relationships/table" Target="../tables/table55.xml"/><Relationship Id="rId62" Type="http://schemas.openxmlformats.org/officeDocument/2006/relationships/table" Target="../tables/table63.xml"/><Relationship Id="rId70" Type="http://schemas.openxmlformats.org/officeDocument/2006/relationships/table" Target="../tables/table71.xml"/><Relationship Id="rId75" Type="http://schemas.openxmlformats.org/officeDocument/2006/relationships/table" Target="../tables/table76.xml"/><Relationship Id="rId83" Type="http://schemas.openxmlformats.org/officeDocument/2006/relationships/table" Target="../tables/table84.xml"/><Relationship Id="rId88" Type="http://schemas.openxmlformats.org/officeDocument/2006/relationships/table" Target="../tables/table89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15" Type="http://schemas.openxmlformats.org/officeDocument/2006/relationships/table" Target="../tables/table16.xml"/><Relationship Id="rId23" Type="http://schemas.openxmlformats.org/officeDocument/2006/relationships/table" Target="../tables/table24.xml"/><Relationship Id="rId28" Type="http://schemas.openxmlformats.org/officeDocument/2006/relationships/table" Target="../tables/table29.xml"/><Relationship Id="rId36" Type="http://schemas.openxmlformats.org/officeDocument/2006/relationships/table" Target="../tables/table37.xml"/><Relationship Id="rId49" Type="http://schemas.openxmlformats.org/officeDocument/2006/relationships/table" Target="../tables/table50.xml"/><Relationship Id="rId57" Type="http://schemas.openxmlformats.org/officeDocument/2006/relationships/table" Target="../tables/table58.xml"/><Relationship Id="rId10" Type="http://schemas.openxmlformats.org/officeDocument/2006/relationships/table" Target="../tables/table11.xml"/><Relationship Id="rId31" Type="http://schemas.openxmlformats.org/officeDocument/2006/relationships/table" Target="../tables/table32.xml"/><Relationship Id="rId44" Type="http://schemas.openxmlformats.org/officeDocument/2006/relationships/table" Target="../tables/table45.xml"/><Relationship Id="rId52" Type="http://schemas.openxmlformats.org/officeDocument/2006/relationships/table" Target="../tables/table53.xml"/><Relationship Id="rId60" Type="http://schemas.openxmlformats.org/officeDocument/2006/relationships/table" Target="../tables/table61.xml"/><Relationship Id="rId65" Type="http://schemas.openxmlformats.org/officeDocument/2006/relationships/table" Target="../tables/table66.xml"/><Relationship Id="rId73" Type="http://schemas.openxmlformats.org/officeDocument/2006/relationships/table" Target="../tables/table74.xml"/><Relationship Id="rId78" Type="http://schemas.openxmlformats.org/officeDocument/2006/relationships/table" Target="../tables/table79.xml"/><Relationship Id="rId81" Type="http://schemas.openxmlformats.org/officeDocument/2006/relationships/table" Target="../tables/table82.xml"/><Relationship Id="rId86" Type="http://schemas.openxmlformats.org/officeDocument/2006/relationships/table" Target="../tables/table87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39" Type="http://schemas.openxmlformats.org/officeDocument/2006/relationships/table" Target="../tables/table40.xml"/><Relationship Id="rId34" Type="http://schemas.openxmlformats.org/officeDocument/2006/relationships/table" Target="../tables/table35.xml"/><Relationship Id="rId50" Type="http://schemas.openxmlformats.org/officeDocument/2006/relationships/table" Target="../tables/table51.xml"/><Relationship Id="rId55" Type="http://schemas.openxmlformats.org/officeDocument/2006/relationships/table" Target="../tables/table56.xml"/><Relationship Id="rId76" Type="http://schemas.openxmlformats.org/officeDocument/2006/relationships/table" Target="../tables/table77.xml"/><Relationship Id="rId7" Type="http://schemas.openxmlformats.org/officeDocument/2006/relationships/table" Target="../tables/table8.xml"/><Relationship Id="rId71" Type="http://schemas.openxmlformats.org/officeDocument/2006/relationships/table" Target="../tables/table72.xml"/><Relationship Id="rId2" Type="http://schemas.openxmlformats.org/officeDocument/2006/relationships/table" Target="../tables/table3.xml"/><Relationship Id="rId29" Type="http://schemas.openxmlformats.org/officeDocument/2006/relationships/table" Target="../tables/table30.xml"/><Relationship Id="rId24" Type="http://schemas.openxmlformats.org/officeDocument/2006/relationships/table" Target="../tables/table25.xml"/><Relationship Id="rId40" Type="http://schemas.openxmlformats.org/officeDocument/2006/relationships/table" Target="../tables/table41.xml"/><Relationship Id="rId45" Type="http://schemas.openxmlformats.org/officeDocument/2006/relationships/table" Target="../tables/table46.xml"/><Relationship Id="rId66" Type="http://schemas.openxmlformats.org/officeDocument/2006/relationships/table" Target="../tables/table67.xml"/><Relationship Id="rId87" Type="http://schemas.openxmlformats.org/officeDocument/2006/relationships/table" Target="../tables/table88.xml"/><Relationship Id="rId61" Type="http://schemas.openxmlformats.org/officeDocument/2006/relationships/table" Target="../tables/table62.xml"/><Relationship Id="rId82" Type="http://schemas.openxmlformats.org/officeDocument/2006/relationships/table" Target="../tables/table83.xml"/><Relationship Id="rId19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CAB5-33C1-4C94-998A-43A4D194CD56}">
  <sheetPr codeName="Hoja1"/>
  <dimension ref="A1:I37"/>
  <sheetViews>
    <sheetView zoomScaleNormal="100" zoomScaleSheetLayoutView="100" workbookViewId="0">
      <selection activeCell="B6" sqref="B6:H6"/>
    </sheetView>
  </sheetViews>
  <sheetFormatPr baseColWidth="10" defaultColWidth="0" defaultRowHeight="15" zeroHeight="1" x14ac:dyDescent="0.25"/>
  <cols>
    <col min="1" max="1" width="5.28515625" style="5" customWidth="1"/>
    <col min="2" max="2" width="11.42578125" style="6" customWidth="1"/>
    <col min="3" max="8" width="11.42578125" style="7" customWidth="1"/>
    <col min="9" max="9" width="11.85546875" style="7" customWidth="1"/>
    <col min="10" max="16384" width="11.42578125" style="7" hidden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/>
    <row r="6" spans="1:9" ht="39" customHeight="1" x14ac:dyDescent="0.3">
      <c r="A6" s="8"/>
      <c r="B6" s="43" t="s">
        <v>190</v>
      </c>
      <c r="C6" s="43"/>
      <c r="D6" s="43"/>
      <c r="E6" s="43"/>
      <c r="F6" s="43"/>
      <c r="G6" s="43"/>
      <c r="H6" s="43"/>
      <c r="I6" s="9"/>
    </row>
    <row r="7" spans="1:9" x14ac:dyDescent="0.25">
      <c r="A7" s="8"/>
      <c r="B7" s="10"/>
      <c r="C7" s="11"/>
      <c r="D7" s="11"/>
      <c r="E7" s="11"/>
      <c r="F7" s="11"/>
      <c r="G7" s="11"/>
      <c r="H7" s="11"/>
      <c r="I7" s="9"/>
    </row>
    <row r="8" spans="1:9" x14ac:dyDescent="0.25">
      <c r="A8" s="8" t="s">
        <v>191</v>
      </c>
      <c r="B8" s="10" t="s">
        <v>229</v>
      </c>
      <c r="C8" s="11"/>
      <c r="D8" s="11"/>
      <c r="E8" s="11"/>
      <c r="F8" s="11"/>
      <c r="G8" s="11"/>
      <c r="H8" s="11"/>
      <c r="I8" s="9"/>
    </row>
    <row r="9" spans="1:9" ht="9" customHeight="1" x14ac:dyDescent="0.25">
      <c r="A9" s="8"/>
      <c r="B9" s="10"/>
      <c r="C9" s="11"/>
      <c r="D9" s="11"/>
      <c r="E9" s="11"/>
      <c r="F9" s="11"/>
      <c r="G9" s="11"/>
      <c r="H9" s="11"/>
      <c r="I9" s="9"/>
    </row>
    <row r="10" spans="1:9" x14ac:dyDescent="0.25">
      <c r="A10" s="8" t="s">
        <v>192</v>
      </c>
      <c r="B10" s="10" t="s">
        <v>262</v>
      </c>
      <c r="C10" s="11"/>
      <c r="D10" s="11"/>
      <c r="E10" s="11"/>
      <c r="F10" s="11"/>
      <c r="G10" s="11"/>
      <c r="H10" s="11"/>
      <c r="I10" s="9"/>
    </row>
    <row r="11" spans="1:9" ht="11.25" customHeight="1" x14ac:dyDescent="0.25">
      <c r="A11" s="8"/>
      <c r="B11" s="10"/>
      <c r="C11" s="11"/>
      <c r="D11" s="11"/>
      <c r="E11" s="11"/>
      <c r="F11" s="11"/>
      <c r="G11" s="11"/>
      <c r="H11" s="11"/>
      <c r="I11" s="9"/>
    </row>
    <row r="12" spans="1:9" ht="24" customHeight="1" x14ac:dyDescent="0.25">
      <c r="A12" s="8" t="s">
        <v>193</v>
      </c>
      <c r="B12" s="44" t="s">
        <v>263</v>
      </c>
      <c r="C12" s="44"/>
      <c r="D12" s="44"/>
      <c r="E12" s="44"/>
      <c r="F12" s="44"/>
      <c r="G12" s="44"/>
      <c r="H12" s="11"/>
      <c r="I12" s="9"/>
    </row>
    <row r="13" spans="1:9" ht="45" customHeight="1" x14ac:dyDescent="0.25">
      <c r="A13" s="8"/>
      <c r="B13" s="45" t="s">
        <v>212</v>
      </c>
      <c r="C13" s="45"/>
      <c r="D13" s="45"/>
      <c r="E13" s="45"/>
      <c r="F13" s="45"/>
      <c r="G13" s="11"/>
      <c r="H13" s="11"/>
      <c r="I13" s="9"/>
    </row>
    <row r="14" spans="1:9" ht="7.5" customHeight="1" x14ac:dyDescent="0.25">
      <c r="A14" s="8"/>
      <c r="B14" s="12"/>
      <c r="C14" s="12"/>
      <c r="D14" s="12"/>
      <c r="E14" s="12"/>
      <c r="F14" s="12"/>
      <c r="G14" s="11"/>
      <c r="H14" s="11"/>
      <c r="I14" s="9"/>
    </row>
    <row r="15" spans="1:9" ht="15" customHeight="1" x14ac:dyDescent="0.25">
      <c r="A15" s="8" t="s">
        <v>213</v>
      </c>
      <c r="B15" s="46" t="s">
        <v>264</v>
      </c>
      <c r="C15" s="46"/>
      <c r="D15" s="46"/>
      <c r="E15" s="46"/>
      <c r="F15" s="46"/>
      <c r="G15" s="46"/>
      <c r="H15" s="46"/>
      <c r="I15" s="9"/>
    </row>
    <row r="16" spans="1:9" x14ac:dyDescent="0.25">
      <c r="A16" s="8"/>
      <c r="B16" s="46"/>
      <c r="C16" s="46"/>
      <c r="D16" s="46"/>
      <c r="E16" s="46"/>
      <c r="F16" s="46"/>
      <c r="G16" s="46"/>
      <c r="H16" s="46"/>
      <c r="I16" s="9"/>
    </row>
    <row r="17" spans="1:9" ht="7.5" customHeight="1" x14ac:dyDescent="0.25">
      <c r="A17" s="8"/>
      <c r="B17" s="13"/>
      <c r="C17" s="13"/>
      <c r="D17" s="13"/>
      <c r="E17" s="13"/>
      <c r="F17" s="13"/>
      <c r="G17" s="13"/>
      <c r="H17" s="13"/>
      <c r="I17" s="9"/>
    </row>
    <row r="18" spans="1:9" ht="29.25" customHeight="1" x14ac:dyDescent="0.25">
      <c r="A18" s="14" t="s">
        <v>215</v>
      </c>
      <c r="B18" s="46" t="s">
        <v>265</v>
      </c>
      <c r="C18" s="46"/>
      <c r="D18" s="46"/>
      <c r="E18" s="46"/>
      <c r="F18" s="46"/>
      <c r="G18" s="46"/>
      <c r="H18" s="46"/>
      <c r="I18" s="9"/>
    </row>
    <row r="19" spans="1:9" ht="8.25" customHeight="1" x14ac:dyDescent="0.25">
      <c r="A19" s="8"/>
      <c r="B19" s="13"/>
      <c r="C19" s="13"/>
      <c r="D19" s="13"/>
      <c r="E19" s="13"/>
      <c r="F19" s="13"/>
      <c r="G19" s="13"/>
      <c r="H19" s="13"/>
      <c r="I19" s="9"/>
    </row>
    <row r="20" spans="1:9" x14ac:dyDescent="0.25">
      <c r="A20" s="8" t="s">
        <v>216</v>
      </c>
      <c r="B20" s="44" t="s">
        <v>266</v>
      </c>
      <c r="C20" s="44"/>
      <c r="D20" s="44"/>
      <c r="E20" s="44"/>
      <c r="F20" s="44"/>
      <c r="G20" s="44"/>
      <c r="H20" s="44"/>
      <c r="I20" s="9"/>
    </row>
    <row r="21" spans="1:9" x14ac:dyDescent="0.25">
      <c r="A21" s="8"/>
      <c r="B21" s="44"/>
      <c r="C21" s="44"/>
      <c r="D21" s="44"/>
      <c r="E21" s="44"/>
      <c r="F21" s="44"/>
      <c r="G21" s="44"/>
      <c r="H21" s="44"/>
      <c r="I21" s="9"/>
    </row>
    <row r="22" spans="1:9" ht="9" customHeight="1" x14ac:dyDescent="0.25">
      <c r="A22" s="8"/>
      <c r="B22" s="15"/>
      <c r="C22" s="15"/>
      <c r="D22" s="15"/>
      <c r="E22" s="15"/>
      <c r="F22" s="15"/>
      <c r="G22" s="15"/>
      <c r="H22" s="15"/>
      <c r="I22" s="9"/>
    </row>
    <row r="23" spans="1:9" x14ac:dyDescent="0.25">
      <c r="A23" s="8" t="s">
        <v>224</v>
      </c>
      <c r="B23" s="10" t="s">
        <v>267</v>
      </c>
      <c r="C23" s="11"/>
      <c r="D23" s="11"/>
      <c r="E23" s="11"/>
      <c r="F23" s="11"/>
      <c r="G23" s="11"/>
      <c r="H23" s="11"/>
      <c r="I23" s="9"/>
    </row>
    <row r="24" spans="1:9" ht="9.75" customHeight="1" x14ac:dyDescent="0.25">
      <c r="A24" s="8"/>
      <c r="B24" s="10"/>
      <c r="C24" s="11"/>
      <c r="D24" s="11"/>
      <c r="E24" s="11"/>
      <c r="F24" s="11"/>
      <c r="G24" s="11"/>
      <c r="H24" s="11"/>
      <c r="I24" s="9"/>
    </row>
    <row r="25" spans="1:9" x14ac:dyDescent="0.25">
      <c r="A25" s="8" t="s">
        <v>225</v>
      </c>
      <c r="B25" s="44" t="s">
        <v>268</v>
      </c>
      <c r="C25" s="44"/>
      <c r="D25" s="44"/>
      <c r="E25" s="44"/>
      <c r="F25" s="44"/>
      <c r="G25" s="44"/>
      <c r="H25" s="44"/>
      <c r="I25" s="9"/>
    </row>
    <row r="26" spans="1:9" x14ac:dyDescent="0.25">
      <c r="A26" s="8"/>
      <c r="B26" s="44"/>
      <c r="C26" s="44"/>
      <c r="D26" s="44"/>
      <c r="E26" s="44"/>
      <c r="F26" s="44"/>
      <c r="G26" s="44"/>
      <c r="H26" s="44"/>
      <c r="I26" s="9"/>
    </row>
    <row r="27" spans="1:9" ht="10.5" customHeight="1" x14ac:dyDescent="0.25">
      <c r="A27" s="8"/>
      <c r="B27" s="10"/>
      <c r="C27" s="11"/>
      <c r="D27" s="11"/>
      <c r="E27" s="11"/>
      <c r="F27" s="11"/>
      <c r="G27" s="11"/>
      <c r="H27" s="11"/>
      <c r="I27" s="9"/>
    </row>
    <row r="28" spans="1:9" x14ac:dyDescent="0.25">
      <c r="A28" s="8" t="s">
        <v>226</v>
      </c>
      <c r="B28" s="44" t="s">
        <v>270</v>
      </c>
      <c r="C28" s="44"/>
      <c r="D28" s="44"/>
      <c r="E28" s="44"/>
      <c r="F28" s="44"/>
      <c r="G28" s="44"/>
      <c r="H28" s="44"/>
      <c r="I28" s="9"/>
    </row>
    <row r="29" spans="1:9" ht="27.75" customHeight="1" x14ac:dyDescent="0.25">
      <c r="A29" s="8"/>
      <c r="B29" s="44"/>
      <c r="C29" s="44"/>
      <c r="D29" s="44"/>
      <c r="E29" s="44"/>
      <c r="F29" s="44"/>
      <c r="G29" s="44"/>
      <c r="H29" s="44"/>
      <c r="I29" s="9"/>
    </row>
    <row r="30" spans="1:9" ht="18.75" customHeight="1" x14ac:dyDescent="0.25">
      <c r="A30" s="8"/>
      <c r="B30" s="47" t="s">
        <v>271</v>
      </c>
      <c r="C30" s="48"/>
      <c r="D30" s="48"/>
      <c r="E30" s="48"/>
      <c r="F30" s="15"/>
      <c r="G30" s="15"/>
      <c r="H30" s="15"/>
      <c r="I30" s="9"/>
    </row>
    <row r="31" spans="1:9" ht="9" customHeight="1" x14ac:dyDescent="0.25">
      <c r="A31" s="8"/>
      <c r="B31" s="15"/>
      <c r="C31" s="15"/>
      <c r="D31" s="15"/>
      <c r="E31" s="15"/>
      <c r="F31" s="15"/>
      <c r="G31" s="15"/>
      <c r="H31" s="15"/>
      <c r="I31" s="9"/>
    </row>
    <row r="32" spans="1:9" x14ac:dyDescent="0.25">
      <c r="A32" s="8" t="s">
        <v>227</v>
      </c>
      <c r="B32" s="44" t="s">
        <v>269</v>
      </c>
      <c r="C32" s="44"/>
      <c r="D32" s="44"/>
      <c r="E32" s="44"/>
      <c r="F32" s="44"/>
      <c r="G32" s="44"/>
      <c r="H32" s="44"/>
      <c r="I32" s="9"/>
    </row>
    <row r="33" spans="1:9" x14ac:dyDescent="0.25">
      <c r="A33" s="8"/>
      <c r="B33" s="44"/>
      <c r="C33" s="44"/>
      <c r="D33" s="44"/>
      <c r="E33" s="44"/>
      <c r="F33" s="44"/>
      <c r="G33" s="44"/>
      <c r="H33" s="44"/>
      <c r="I33" s="9"/>
    </row>
    <row r="34" spans="1:9" ht="9" customHeight="1" x14ac:dyDescent="0.25">
      <c r="A34" s="8"/>
      <c r="B34" s="10"/>
      <c r="C34" s="11"/>
      <c r="D34" s="11"/>
      <c r="E34" s="11"/>
      <c r="F34" s="11"/>
      <c r="G34" s="11"/>
      <c r="H34" s="11"/>
      <c r="I34" s="9"/>
    </row>
    <row r="35" spans="1:9" x14ac:dyDescent="0.25">
      <c r="A35" s="8" t="s">
        <v>228</v>
      </c>
      <c r="B35" s="10" t="s">
        <v>272</v>
      </c>
      <c r="C35" s="11"/>
      <c r="D35" s="11"/>
      <c r="E35" s="11"/>
      <c r="F35" s="11"/>
      <c r="G35" s="11"/>
      <c r="H35" s="11"/>
      <c r="I35" s="9"/>
    </row>
    <row r="36" spans="1:9" ht="15.75" thickBot="1" x14ac:dyDescent="0.3">
      <c r="A36" s="16"/>
      <c r="B36" s="17"/>
      <c r="C36" s="18"/>
      <c r="D36" s="18"/>
      <c r="E36" s="18"/>
      <c r="F36" s="18"/>
      <c r="G36" s="18"/>
      <c r="H36" s="18"/>
      <c r="I36" s="19"/>
    </row>
    <row r="37" spans="1:9" x14ac:dyDescent="0.25">
      <c r="A37" s="20"/>
      <c r="B37" s="10"/>
      <c r="C37" s="11"/>
      <c r="D37" s="11"/>
      <c r="E37" s="11"/>
      <c r="F37" s="11"/>
      <c r="G37" s="11"/>
      <c r="H37" s="11"/>
      <c r="I37" s="11"/>
    </row>
  </sheetData>
  <sheetProtection algorithmName="SHA-512" hashValue="AHtLW7OhX9hp64tMvb2B20AHGM9EcVtZZIZt50a2jpNeIN7QGpNC46JGtfSYDa05zzqlUDC6/Wj4jHdcoDQJbA==" saltValue="z2yApC3gDHnM6+R+JyaD/g==" spinCount="100000" sheet="1" objects="1" scenarios="1"/>
  <mergeCells count="10">
    <mergeCell ref="B6:H6"/>
    <mergeCell ref="B20:H21"/>
    <mergeCell ref="B25:H26"/>
    <mergeCell ref="B32:H33"/>
    <mergeCell ref="B28:H29"/>
    <mergeCell ref="B12:G12"/>
    <mergeCell ref="B13:F13"/>
    <mergeCell ref="B15:H16"/>
    <mergeCell ref="B18:H18"/>
    <mergeCell ref="B30:E30"/>
  </mergeCells>
  <hyperlinks>
    <hyperlink ref="B30" r:id="rId1" xr:uid="{A96A7D05-27A8-49F3-8D2D-1E1BECEB4361}"/>
  </hyperlinks>
  <pageMargins left="0.7" right="0.7" top="0.75" bottom="0.75" header="0.3" footer="0.3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D728-04D8-4B06-8158-93E02F9785A5}">
  <sheetPr codeName="Hoja2">
    <pageSetUpPr fitToPage="1"/>
  </sheetPr>
  <dimension ref="A1:AB2005"/>
  <sheetViews>
    <sheetView tabSelected="1" zoomScale="85" zoomScaleNormal="85" workbookViewId="0">
      <pane ySplit="6" topLeftCell="A7" activePane="bottomLeft" state="frozen"/>
      <selection pane="bottomLeft" activeCell="B7" sqref="B7"/>
    </sheetView>
  </sheetViews>
  <sheetFormatPr baseColWidth="10" defaultColWidth="0" defaultRowHeight="15" zeroHeight="1" x14ac:dyDescent="0.25"/>
  <cols>
    <col min="1" max="1" width="56.28515625" style="3" bestFit="1" customWidth="1"/>
    <col min="2" max="2" width="17.42578125" style="3" bestFit="1" customWidth="1"/>
    <col min="3" max="3" width="17.5703125" style="3" customWidth="1"/>
    <col min="4" max="4" width="8.140625" style="4" bestFit="1" customWidth="1"/>
    <col min="5" max="5" width="16.7109375" style="3" bestFit="1" customWidth="1"/>
    <col min="6" max="6" width="12.28515625" style="3" bestFit="1" customWidth="1"/>
    <col min="7" max="7" width="29.28515625" style="3" bestFit="1" customWidth="1"/>
    <col min="8" max="8" width="16.85546875" style="25" bestFit="1" customWidth="1"/>
    <col min="9" max="9" width="24.42578125" style="3" customWidth="1"/>
    <col min="10" max="10" width="19.85546875" style="3" bestFit="1" customWidth="1"/>
    <col min="11" max="12" width="11.42578125" style="1" hidden="1" customWidth="1"/>
    <col min="13" max="13" width="9.7109375" style="1" hidden="1" customWidth="1"/>
    <col min="14" max="26" width="11.42578125" style="1" hidden="1" customWidth="1"/>
    <col min="27" max="27" width="68.7109375" style="1" hidden="1" customWidth="1"/>
    <col min="28" max="28" width="11.42578125" style="1" hidden="1" customWidth="1"/>
    <col min="29" max="16384" width="11.42578125" style="3" hidden="1"/>
  </cols>
  <sheetData>
    <row r="1" spans="1:28" x14ac:dyDescent="0.25">
      <c r="E1" s="29"/>
      <c r="F1" s="29"/>
      <c r="G1" s="29"/>
      <c r="H1" s="30"/>
      <c r="I1" s="29"/>
      <c r="J1" s="29"/>
    </row>
    <row r="2" spans="1:28" x14ac:dyDescent="0.25">
      <c r="E2" s="29"/>
      <c r="F2" s="29"/>
      <c r="G2" s="29"/>
      <c r="H2" s="30"/>
      <c r="I2" s="29"/>
      <c r="J2" s="29"/>
    </row>
    <row r="3" spans="1:28" x14ac:dyDescent="0.25">
      <c r="E3" s="29"/>
      <c r="F3" s="29"/>
      <c r="G3" s="29"/>
      <c r="H3" s="30"/>
      <c r="I3" s="29"/>
      <c r="J3" s="29"/>
    </row>
    <row r="4" spans="1:28" x14ac:dyDescent="0.25">
      <c r="E4" s="29"/>
      <c r="F4" s="29"/>
      <c r="G4" s="29"/>
      <c r="H4" s="30"/>
      <c r="I4" s="29"/>
      <c r="J4" s="29"/>
    </row>
    <row r="5" spans="1:28" ht="39.75" customHeight="1" x14ac:dyDescent="0.25">
      <c r="E5" s="29"/>
      <c r="F5" s="29"/>
      <c r="G5" s="29"/>
      <c r="H5" s="30"/>
      <c r="I5" s="29"/>
      <c r="J5" s="29"/>
    </row>
    <row r="6" spans="1:28" ht="30" x14ac:dyDescent="0.25">
      <c r="A6" s="27" t="s">
        <v>231</v>
      </c>
      <c r="B6" t="s">
        <v>21</v>
      </c>
      <c r="C6" t="s">
        <v>214</v>
      </c>
      <c r="D6" t="s">
        <v>0</v>
      </c>
      <c r="E6" t="s">
        <v>20</v>
      </c>
      <c r="F6" t="s">
        <v>1</v>
      </c>
      <c r="G6" t="s">
        <v>238</v>
      </c>
      <c r="H6" s="28" t="s">
        <v>18</v>
      </c>
      <c r="I6" t="s">
        <v>230</v>
      </c>
      <c r="J6" t="s">
        <v>19</v>
      </c>
      <c r="AA6" s="1" t="s">
        <v>151</v>
      </c>
      <c r="AB6" s="3"/>
    </row>
    <row r="7" spans="1:28" x14ac:dyDescent="0.25">
      <c r="A7" s="23"/>
      <c r="B7" s="23"/>
      <c r="C7" s="23"/>
      <c r="D7" s="23"/>
      <c r="E7" s="24" t="str">
        <f>IF(D7="","",VLOOKUP('Reporte OPEC'!D7,Listas!$E$1:$F$2440,2,0))</f>
        <v/>
      </c>
      <c r="F7" s="23"/>
      <c r="G7" s="23"/>
      <c r="H7" s="23"/>
      <c r="I7" s="23"/>
      <c r="J7" s="23"/>
      <c r="AA7" s="21" t="s">
        <v>198</v>
      </c>
      <c r="AB7" s="3"/>
    </row>
    <row r="8" spans="1:28" x14ac:dyDescent="0.25">
      <c r="A8" s="23"/>
      <c r="B8" s="23"/>
      <c r="C8" s="23"/>
      <c r="D8" s="23"/>
      <c r="E8" s="24" t="str">
        <f>IF(D8="","",VLOOKUP('Reporte OPEC'!D8,Listas!$E$1:$F$2440,2,0))</f>
        <v/>
      </c>
      <c r="F8" s="23"/>
      <c r="G8" s="23"/>
      <c r="H8" s="26"/>
      <c r="I8" s="23"/>
      <c r="J8" s="23"/>
      <c r="Z8" s="2"/>
      <c r="AA8" s="21" t="s">
        <v>88</v>
      </c>
      <c r="AB8" s="3"/>
    </row>
    <row r="9" spans="1:28" x14ac:dyDescent="0.25">
      <c r="A9" s="23"/>
      <c r="B9" s="23"/>
      <c r="C9" s="23"/>
      <c r="D9" s="23"/>
      <c r="E9" s="24" t="str">
        <f>IF(D9="","",VLOOKUP('Reporte OPEC'!D9,Listas!$E$1:$F$2440,2,0))</f>
        <v/>
      </c>
      <c r="F9" s="23"/>
      <c r="G9" s="23"/>
      <c r="H9" s="26"/>
      <c r="I9" s="23"/>
      <c r="J9" s="23"/>
      <c r="Z9" s="2"/>
      <c r="AA9" s="21" t="s">
        <v>199</v>
      </c>
      <c r="AB9" s="3"/>
    </row>
    <row r="10" spans="1:28" x14ac:dyDescent="0.25">
      <c r="A10" s="23"/>
      <c r="B10" s="23"/>
      <c r="C10" s="23"/>
      <c r="D10" s="23"/>
      <c r="E10" s="24" t="str">
        <f>IF(D10="","",VLOOKUP('Reporte OPEC'!D10,Listas!$E$1:$F$2440,2,0))</f>
        <v/>
      </c>
      <c r="F10" s="23"/>
      <c r="G10" s="23"/>
      <c r="H10" s="26"/>
      <c r="I10" s="23"/>
      <c r="J10" s="23"/>
      <c r="Z10" s="2"/>
      <c r="AA10" s="21" t="s">
        <v>85</v>
      </c>
      <c r="AB10" s="3"/>
    </row>
    <row r="11" spans="1:28" x14ac:dyDescent="0.25">
      <c r="A11" s="23"/>
      <c r="B11" s="23"/>
      <c r="C11" s="23"/>
      <c r="D11" s="23"/>
      <c r="E11" s="24" t="str">
        <f>IF(D11="","",VLOOKUP('Reporte OPEC'!D11,Listas!$E$1:$F$2440,2,0))</f>
        <v/>
      </c>
      <c r="F11" s="23"/>
      <c r="G11" s="23"/>
      <c r="H11" s="26"/>
      <c r="I11" s="23"/>
      <c r="J11" s="23"/>
      <c r="Z11" s="2"/>
      <c r="AA11" s="21" t="s">
        <v>217</v>
      </c>
      <c r="AB11" s="3"/>
    </row>
    <row r="12" spans="1:28" x14ac:dyDescent="0.25">
      <c r="A12" s="23"/>
      <c r="B12" s="23"/>
      <c r="C12" s="23"/>
      <c r="D12" s="23"/>
      <c r="E12" s="24" t="str">
        <f>IF(D12="","",VLOOKUP('Reporte OPEC'!D12,Listas!$E$1:$F$2440,2,0))</f>
        <v/>
      </c>
      <c r="F12" s="23"/>
      <c r="G12" s="23"/>
      <c r="H12" s="26"/>
      <c r="I12" s="23"/>
      <c r="J12" s="23"/>
      <c r="Z12" s="2"/>
      <c r="AA12" s="21" t="s">
        <v>124</v>
      </c>
      <c r="AB12" s="3"/>
    </row>
    <row r="13" spans="1:28" x14ac:dyDescent="0.25">
      <c r="A13" s="23"/>
      <c r="B13" s="23"/>
      <c r="C13" s="23"/>
      <c r="D13" s="23"/>
      <c r="E13" s="24" t="str">
        <f>IF(D13="","",VLOOKUP('Reporte OPEC'!D13,Listas!$E$1:$F$2440,2,0))</f>
        <v/>
      </c>
      <c r="F13" s="23"/>
      <c r="G13" s="23"/>
      <c r="H13" s="26"/>
      <c r="I13" s="23"/>
      <c r="J13" s="23"/>
      <c r="Z13" s="2"/>
      <c r="AA13" s="21" t="s">
        <v>154</v>
      </c>
      <c r="AB13" s="3"/>
    </row>
    <row r="14" spans="1:28" x14ac:dyDescent="0.25">
      <c r="A14" s="23"/>
      <c r="B14" s="23"/>
      <c r="C14" s="23"/>
      <c r="D14" s="23"/>
      <c r="E14" s="24" t="str">
        <f>IF(D14="","",VLOOKUP('Reporte OPEC'!D14,Listas!$E$1:$F$2440,2,0))</f>
        <v/>
      </c>
      <c r="F14" s="23"/>
      <c r="G14" s="23"/>
      <c r="H14" s="26"/>
      <c r="I14" s="23"/>
      <c r="J14" s="23"/>
      <c r="Z14" s="2"/>
      <c r="AA14" s="21" t="s">
        <v>195</v>
      </c>
      <c r="AB14" s="3"/>
    </row>
    <row r="15" spans="1:28" x14ac:dyDescent="0.25">
      <c r="A15" s="23"/>
      <c r="B15" s="23"/>
      <c r="C15" s="23"/>
      <c r="D15" s="23"/>
      <c r="E15" s="24" t="str">
        <f>IF(D15="","",VLOOKUP('Reporte OPEC'!D15,Listas!$E$1:$F$2440,2,0))</f>
        <v/>
      </c>
      <c r="F15" s="23"/>
      <c r="G15" s="23"/>
      <c r="H15" s="26"/>
      <c r="I15" s="23"/>
      <c r="J15" s="23"/>
      <c r="Z15" s="2"/>
      <c r="AA15" s="21" t="s">
        <v>152</v>
      </c>
      <c r="AB15" s="3"/>
    </row>
    <row r="16" spans="1:28" x14ac:dyDescent="0.25">
      <c r="A16" s="23"/>
      <c r="B16" s="23"/>
      <c r="C16" s="23"/>
      <c r="D16" s="23"/>
      <c r="E16" s="24" t="str">
        <f>IF(D16="","",VLOOKUP('Reporte OPEC'!D16,Listas!$E$1:$F$2440,2,0))</f>
        <v/>
      </c>
      <c r="F16" s="23"/>
      <c r="G16" s="23"/>
      <c r="H16" s="26"/>
      <c r="I16" s="23"/>
      <c r="J16" s="23"/>
      <c r="Z16" s="2"/>
      <c r="AA16" s="21" t="s">
        <v>218</v>
      </c>
      <c r="AB16" s="3"/>
    </row>
    <row r="17" spans="1:28" x14ac:dyDescent="0.25">
      <c r="A17" s="23"/>
      <c r="B17" s="23"/>
      <c r="C17" s="23"/>
      <c r="D17" s="23"/>
      <c r="E17" s="24" t="str">
        <f>IF(D17="","",VLOOKUP('Reporte OPEC'!D17,Listas!$E$1:$F$2440,2,0))</f>
        <v/>
      </c>
      <c r="F17" s="23"/>
      <c r="G17" s="23"/>
      <c r="H17" s="26"/>
      <c r="I17" s="23"/>
      <c r="J17" s="23"/>
      <c r="Z17" s="2"/>
      <c r="AA17" s="21" t="s">
        <v>219</v>
      </c>
      <c r="AB17" s="3"/>
    </row>
    <row r="18" spans="1:28" x14ac:dyDescent="0.25">
      <c r="A18" s="23"/>
      <c r="B18" s="23"/>
      <c r="C18" s="23"/>
      <c r="D18" s="23"/>
      <c r="E18" s="24" t="str">
        <f>IF(D18="","",VLOOKUP('Reporte OPEC'!D18,Listas!$E$1:$F$2440,2,0))</f>
        <v/>
      </c>
      <c r="F18" s="23"/>
      <c r="G18" s="23"/>
      <c r="H18" s="26"/>
      <c r="I18" s="23"/>
      <c r="J18" s="23"/>
      <c r="Z18" s="2"/>
      <c r="AA18" s="21" t="s">
        <v>145</v>
      </c>
      <c r="AB18" s="3"/>
    </row>
    <row r="19" spans="1:28" x14ac:dyDescent="0.25">
      <c r="A19" s="23"/>
      <c r="B19" s="23"/>
      <c r="C19" s="23"/>
      <c r="D19" s="23"/>
      <c r="E19" s="24" t="str">
        <f>IF(D19="","",VLOOKUP('Reporte OPEC'!D19,Listas!$E$1:$F$2440,2,0))</f>
        <v/>
      </c>
      <c r="F19" s="23"/>
      <c r="G19" s="23"/>
      <c r="H19" s="26"/>
      <c r="I19" s="23"/>
      <c r="J19" s="23"/>
      <c r="Z19" s="2"/>
      <c r="AA19" s="21" t="s">
        <v>237</v>
      </c>
      <c r="AB19" s="3"/>
    </row>
    <row r="20" spans="1:28" x14ac:dyDescent="0.25">
      <c r="A20" s="23"/>
      <c r="B20" s="23"/>
      <c r="C20" s="23"/>
      <c r="D20" s="23"/>
      <c r="E20" s="24" t="str">
        <f>IF(D20="","",VLOOKUP('Reporte OPEC'!D20,Listas!$E$1:$F$2440,2,0))</f>
        <v/>
      </c>
      <c r="F20" s="23"/>
      <c r="G20" s="23"/>
      <c r="H20" s="26"/>
      <c r="I20" s="23"/>
      <c r="J20" s="23"/>
      <c r="Z20" s="2"/>
      <c r="AA20" s="21" t="s">
        <v>200</v>
      </c>
      <c r="AB20" s="3"/>
    </row>
    <row r="21" spans="1:28" x14ac:dyDescent="0.25">
      <c r="A21" s="23"/>
      <c r="B21" s="23"/>
      <c r="C21" s="23"/>
      <c r="D21" s="23"/>
      <c r="E21" s="24" t="str">
        <f>IF(D21="","",VLOOKUP('Reporte OPEC'!D21,Listas!$E$1:$F$2440,2,0))</f>
        <v/>
      </c>
      <c r="F21" s="23"/>
      <c r="G21" s="23"/>
      <c r="H21" s="26"/>
      <c r="I21" s="23"/>
      <c r="J21" s="23"/>
      <c r="Z21" s="2"/>
      <c r="AA21" s="21" t="s">
        <v>197</v>
      </c>
      <c r="AB21" s="3"/>
    </row>
    <row r="22" spans="1:28" x14ac:dyDescent="0.25">
      <c r="A22" s="23"/>
      <c r="B22" s="23"/>
      <c r="C22" s="23"/>
      <c r="D22" s="23"/>
      <c r="E22" s="24" t="str">
        <f>IF(D22="","",VLOOKUP('Reporte OPEC'!D22,Listas!$E$1:$F$2440,2,0))</f>
        <v/>
      </c>
      <c r="F22" s="23"/>
      <c r="G22" s="23"/>
      <c r="H22" s="26"/>
      <c r="I22" s="23"/>
      <c r="J22" s="23"/>
      <c r="Z22" s="2"/>
      <c r="AA22" s="21" t="s">
        <v>220</v>
      </c>
      <c r="AB22" s="3"/>
    </row>
    <row r="23" spans="1:28" x14ac:dyDescent="0.25">
      <c r="A23" s="23"/>
      <c r="B23" s="23"/>
      <c r="C23" s="23"/>
      <c r="D23" s="23"/>
      <c r="E23" s="24" t="str">
        <f>IF(D23="","",VLOOKUP('Reporte OPEC'!D23,Listas!$E$1:$F$2440,2,0))</f>
        <v/>
      </c>
      <c r="F23" s="23"/>
      <c r="G23" s="23"/>
      <c r="H23" s="26"/>
      <c r="I23" s="23"/>
      <c r="J23" s="23"/>
      <c r="Z23" s="2"/>
      <c r="AA23" s="21" t="s">
        <v>120</v>
      </c>
      <c r="AB23" s="3"/>
    </row>
    <row r="24" spans="1:28" x14ac:dyDescent="0.25">
      <c r="A24" s="23"/>
      <c r="B24" s="23"/>
      <c r="C24" s="23"/>
      <c r="D24" s="23"/>
      <c r="E24" s="24" t="str">
        <f>IF(D24="","",VLOOKUP('Reporte OPEC'!D24,Listas!$E$1:$F$2440,2,0))</f>
        <v/>
      </c>
      <c r="F24" s="23"/>
      <c r="G24" s="23"/>
      <c r="H24" s="26"/>
      <c r="I24" s="23"/>
      <c r="J24" s="23"/>
      <c r="Z24" s="2"/>
      <c r="AA24" s="21" t="s">
        <v>89</v>
      </c>
      <c r="AB24" s="3"/>
    </row>
    <row r="25" spans="1:28" x14ac:dyDescent="0.25">
      <c r="A25" s="23"/>
      <c r="B25" s="23"/>
      <c r="C25" s="23"/>
      <c r="D25" s="23"/>
      <c r="E25" s="24" t="str">
        <f>IF(D25="","",VLOOKUP('Reporte OPEC'!D25,Listas!$E$1:$F$2440,2,0))</f>
        <v/>
      </c>
      <c r="F25" s="23"/>
      <c r="G25" s="23"/>
      <c r="H25" s="26"/>
      <c r="I25" s="23"/>
      <c r="J25" s="23"/>
      <c r="AA25" s="21" t="s">
        <v>201</v>
      </c>
      <c r="AB25" s="3"/>
    </row>
    <row r="26" spans="1:28" x14ac:dyDescent="0.25">
      <c r="A26" s="23"/>
      <c r="B26" s="23"/>
      <c r="C26" s="23"/>
      <c r="D26" s="23"/>
      <c r="E26" s="24" t="str">
        <f>IF(D26="","",VLOOKUP('Reporte OPEC'!D26,Listas!$E$1:$F$2440,2,0))</f>
        <v/>
      </c>
      <c r="F26" s="23"/>
      <c r="G26" s="23"/>
      <c r="H26" s="26"/>
      <c r="I26" s="23"/>
      <c r="J26" s="23"/>
      <c r="Z26" s="2"/>
      <c r="AA26" s="21" t="s">
        <v>202</v>
      </c>
      <c r="AB26" s="3"/>
    </row>
    <row r="27" spans="1:28" x14ac:dyDescent="0.25">
      <c r="A27" s="23"/>
      <c r="B27" s="23"/>
      <c r="C27" s="23"/>
      <c r="D27" s="23"/>
      <c r="E27" s="24" t="str">
        <f>IF(D27="","",VLOOKUP('Reporte OPEC'!D27,Listas!$E$1:$F$2440,2,0))</f>
        <v/>
      </c>
      <c r="F27" s="23"/>
      <c r="G27" s="23"/>
      <c r="H27" s="26"/>
      <c r="I27" s="23"/>
      <c r="J27" s="23"/>
      <c r="Z27" s="2"/>
      <c r="AA27" s="21" t="s">
        <v>203</v>
      </c>
      <c r="AB27" s="3"/>
    </row>
    <row r="28" spans="1:28" x14ac:dyDescent="0.25">
      <c r="A28" s="23"/>
      <c r="B28" s="23"/>
      <c r="C28" s="23"/>
      <c r="D28" s="23"/>
      <c r="E28" s="24" t="str">
        <f>IF(D28="","",VLOOKUP('Reporte OPEC'!D28,Listas!$E$1:$F$2440,2,0))</f>
        <v/>
      </c>
      <c r="F28" s="23"/>
      <c r="G28" s="23"/>
      <c r="H28" s="26"/>
      <c r="I28" s="23"/>
      <c r="J28" s="23"/>
      <c r="AA28" s="21" t="s">
        <v>182</v>
      </c>
      <c r="AB28" s="3"/>
    </row>
    <row r="29" spans="1:28" x14ac:dyDescent="0.25">
      <c r="A29" s="23"/>
      <c r="B29" s="23"/>
      <c r="C29" s="23"/>
      <c r="D29" s="23"/>
      <c r="E29" s="24" t="str">
        <f>IF(D29="","",VLOOKUP('Reporte OPEC'!D29,Listas!$E$1:$F$2440,2,0))</f>
        <v/>
      </c>
      <c r="F29" s="23"/>
      <c r="G29" s="23"/>
      <c r="H29" s="26"/>
      <c r="I29" s="23"/>
      <c r="J29" s="23"/>
      <c r="AA29" s="21" t="s">
        <v>194</v>
      </c>
      <c r="AB29" s="3"/>
    </row>
    <row r="30" spans="1:28" x14ac:dyDescent="0.25">
      <c r="A30" s="23"/>
      <c r="B30" s="23"/>
      <c r="C30" s="23"/>
      <c r="D30" s="23"/>
      <c r="E30" s="24" t="str">
        <f>IF(D30="","",VLOOKUP('Reporte OPEC'!D30,Listas!$E$1:$F$2440,2,0))</f>
        <v/>
      </c>
      <c r="F30" s="23"/>
      <c r="G30" s="23"/>
      <c r="H30" s="26"/>
      <c r="I30" s="23"/>
      <c r="J30" s="23"/>
      <c r="AA30" s="21" t="s">
        <v>113</v>
      </c>
      <c r="AB30" s="3"/>
    </row>
    <row r="31" spans="1:28" x14ac:dyDescent="0.25">
      <c r="A31" s="23"/>
      <c r="B31" s="23"/>
      <c r="C31" s="23"/>
      <c r="D31" s="23"/>
      <c r="E31" s="24" t="str">
        <f>IF(D31="","",VLOOKUP('Reporte OPEC'!D31,Listas!$E$1:$F$2440,2,0))</f>
        <v/>
      </c>
      <c r="F31" s="23"/>
      <c r="G31" s="23"/>
      <c r="H31" s="26"/>
      <c r="I31" s="23"/>
      <c r="J31" s="23"/>
      <c r="AA31" s="21" t="s">
        <v>221</v>
      </c>
      <c r="AB31" s="3"/>
    </row>
    <row r="32" spans="1:28" x14ac:dyDescent="0.25">
      <c r="A32" s="23"/>
      <c r="B32" s="23"/>
      <c r="C32" s="23"/>
      <c r="D32" s="23"/>
      <c r="E32" s="24" t="str">
        <f>IF(D32="","",VLOOKUP('Reporte OPEC'!D32,Listas!$E$1:$F$2440,2,0))</f>
        <v/>
      </c>
      <c r="F32" s="23"/>
      <c r="G32" s="23"/>
      <c r="H32" s="26"/>
      <c r="I32" s="23"/>
      <c r="J32" s="23"/>
      <c r="AA32" s="21" t="s">
        <v>108</v>
      </c>
      <c r="AB32" s="3"/>
    </row>
    <row r="33" spans="1:28" x14ac:dyDescent="0.25">
      <c r="A33" s="23"/>
      <c r="B33" s="23"/>
      <c r="C33" s="23"/>
      <c r="D33" s="23"/>
      <c r="E33" s="24" t="str">
        <f>IF(D33="","",VLOOKUP('Reporte OPEC'!D33,Listas!$E$1:$F$2440,2,0))</f>
        <v/>
      </c>
      <c r="F33" s="23"/>
      <c r="G33" s="23"/>
      <c r="H33" s="26"/>
      <c r="I33" s="23"/>
      <c r="J33" s="23"/>
      <c r="AA33" s="21" t="s">
        <v>204</v>
      </c>
      <c r="AB33" s="3"/>
    </row>
    <row r="34" spans="1:28" x14ac:dyDescent="0.25">
      <c r="A34" s="23"/>
      <c r="B34" s="23"/>
      <c r="C34" s="23"/>
      <c r="D34" s="23"/>
      <c r="E34" s="24" t="str">
        <f>IF(D34="","",VLOOKUP('Reporte OPEC'!D34,Listas!$E$1:$F$2440,2,0))</f>
        <v/>
      </c>
      <c r="F34" s="23"/>
      <c r="G34" s="23"/>
      <c r="H34" s="26"/>
      <c r="I34" s="23"/>
      <c r="J34" s="23"/>
      <c r="AA34" s="21" t="s">
        <v>112</v>
      </c>
      <c r="AB34" s="3"/>
    </row>
    <row r="35" spans="1:28" x14ac:dyDescent="0.25">
      <c r="A35" s="23"/>
      <c r="B35" s="23"/>
      <c r="C35" s="23"/>
      <c r="D35" s="23"/>
      <c r="E35" s="24" t="str">
        <f>IF(D35="","",VLOOKUP('Reporte OPEC'!D35,Listas!$E$1:$F$2440,2,0))</f>
        <v/>
      </c>
      <c r="F35" s="23"/>
      <c r="G35" s="23"/>
      <c r="H35" s="26"/>
      <c r="I35" s="23"/>
      <c r="J35" s="23"/>
      <c r="AA35" s="21" t="s">
        <v>100</v>
      </c>
      <c r="AB35" s="3"/>
    </row>
    <row r="36" spans="1:28" x14ac:dyDescent="0.25">
      <c r="A36" s="23"/>
      <c r="B36" s="23"/>
      <c r="C36" s="23"/>
      <c r="D36" s="23"/>
      <c r="E36" s="24" t="str">
        <f>IF(D36="","",VLOOKUP('Reporte OPEC'!D36,Listas!$E$1:$F$2440,2,0))</f>
        <v/>
      </c>
      <c r="F36" s="23"/>
      <c r="G36" s="23"/>
      <c r="H36" s="26"/>
      <c r="I36" s="23"/>
      <c r="J36" s="23"/>
      <c r="AA36" s="21" t="s">
        <v>126</v>
      </c>
      <c r="AB36" s="3"/>
    </row>
    <row r="37" spans="1:28" x14ac:dyDescent="0.25">
      <c r="A37" s="23"/>
      <c r="B37" s="23"/>
      <c r="C37" s="23"/>
      <c r="D37" s="23"/>
      <c r="E37" s="24" t="str">
        <f>IF(D37="","",VLOOKUP('Reporte OPEC'!D37,Listas!$E$1:$F$2440,2,0))</f>
        <v/>
      </c>
      <c r="F37" s="23"/>
      <c r="G37" s="23"/>
      <c r="H37" s="26"/>
      <c r="I37" s="23"/>
      <c r="J37" s="23"/>
      <c r="AA37" s="21" t="s">
        <v>123</v>
      </c>
      <c r="AB37" s="3"/>
    </row>
    <row r="38" spans="1:28" x14ac:dyDescent="0.25">
      <c r="A38" s="23"/>
      <c r="B38" s="23"/>
      <c r="C38" s="23"/>
      <c r="D38" s="23"/>
      <c r="E38" s="24" t="str">
        <f>IF(D38="","",VLOOKUP('Reporte OPEC'!D38,Listas!$E$1:$F$2440,2,0))</f>
        <v/>
      </c>
      <c r="F38" s="23"/>
      <c r="G38" s="23"/>
      <c r="H38" s="26"/>
      <c r="I38" s="23"/>
      <c r="J38" s="23"/>
      <c r="AA38" s="21" t="s">
        <v>109</v>
      </c>
      <c r="AB38" s="3"/>
    </row>
    <row r="39" spans="1:28" x14ac:dyDescent="0.25">
      <c r="A39" s="23"/>
      <c r="B39" s="23"/>
      <c r="C39" s="23"/>
      <c r="D39" s="23"/>
      <c r="E39" s="24" t="str">
        <f>IF(D39="","",VLOOKUP('Reporte OPEC'!D39,Listas!$E$1:$F$2440,2,0))</f>
        <v/>
      </c>
      <c r="F39" s="23"/>
      <c r="G39" s="23"/>
      <c r="H39" s="26"/>
      <c r="I39" s="23"/>
      <c r="J39" s="23"/>
      <c r="AA39" s="21" t="s">
        <v>149</v>
      </c>
      <c r="AB39" s="3"/>
    </row>
    <row r="40" spans="1:28" x14ac:dyDescent="0.25">
      <c r="A40" s="23"/>
      <c r="B40" s="23"/>
      <c r="C40" s="23"/>
      <c r="D40" s="23"/>
      <c r="E40" s="24" t="str">
        <f>IF(D40="","",VLOOKUP('Reporte OPEC'!D40,Listas!$E$1:$F$2440,2,0))</f>
        <v/>
      </c>
      <c r="F40" s="23"/>
      <c r="G40" s="23"/>
      <c r="H40" s="26"/>
      <c r="I40" s="23"/>
      <c r="J40" s="23"/>
      <c r="AA40" s="21" t="s">
        <v>94</v>
      </c>
      <c r="AB40" s="3"/>
    </row>
    <row r="41" spans="1:28" x14ac:dyDescent="0.25">
      <c r="A41" s="23"/>
      <c r="B41" s="23"/>
      <c r="C41" s="23"/>
      <c r="D41" s="23"/>
      <c r="E41" s="24" t="str">
        <f>IF(D41="","",VLOOKUP('Reporte OPEC'!D41,Listas!$E$1:$F$2440,2,0))</f>
        <v/>
      </c>
      <c r="F41" s="23"/>
      <c r="G41" s="23"/>
      <c r="H41" s="26"/>
      <c r="I41" s="23"/>
      <c r="J41" s="23"/>
      <c r="AA41" s="21" t="s">
        <v>147</v>
      </c>
      <c r="AB41" s="3"/>
    </row>
    <row r="42" spans="1:28" x14ac:dyDescent="0.25">
      <c r="A42" s="23"/>
      <c r="B42" s="23"/>
      <c r="C42" s="23"/>
      <c r="D42" s="23"/>
      <c r="E42" s="24" t="str">
        <f>IF(D42="","",VLOOKUP('Reporte OPEC'!D42,Listas!$E$1:$F$2440,2,0))</f>
        <v/>
      </c>
      <c r="F42" s="23"/>
      <c r="G42" s="23"/>
      <c r="H42" s="26"/>
      <c r="I42" s="23"/>
      <c r="J42" s="23"/>
      <c r="AA42" s="21" t="s">
        <v>91</v>
      </c>
      <c r="AB42" s="3"/>
    </row>
    <row r="43" spans="1:28" x14ac:dyDescent="0.25">
      <c r="A43" s="23"/>
      <c r="B43" s="23"/>
      <c r="C43" s="23"/>
      <c r="D43" s="23"/>
      <c r="E43" s="24" t="str">
        <f>IF(D43="","",VLOOKUP('Reporte OPEC'!D43,Listas!$E$1:$F$2440,2,0))</f>
        <v/>
      </c>
      <c r="F43" s="23"/>
      <c r="G43" s="23"/>
      <c r="H43" s="26"/>
      <c r="I43" s="23"/>
      <c r="J43" s="23"/>
      <c r="AA43" s="21" t="s">
        <v>133</v>
      </c>
      <c r="AB43" s="3"/>
    </row>
    <row r="44" spans="1:28" x14ac:dyDescent="0.25">
      <c r="A44" s="23"/>
      <c r="B44" s="23"/>
      <c r="C44" s="23"/>
      <c r="D44" s="23"/>
      <c r="E44" s="24" t="str">
        <f>IF(D44="","",VLOOKUP('Reporte OPEC'!D44,Listas!$E$1:$F$2440,2,0))</f>
        <v/>
      </c>
      <c r="F44" s="23"/>
      <c r="G44" s="23"/>
      <c r="H44" s="26"/>
      <c r="I44" s="23"/>
      <c r="J44" s="23"/>
      <c r="AA44" s="21" t="s">
        <v>222</v>
      </c>
      <c r="AB44" s="3"/>
    </row>
    <row r="45" spans="1:28" x14ac:dyDescent="0.25">
      <c r="A45" s="23"/>
      <c r="B45" s="23"/>
      <c r="C45" s="23"/>
      <c r="D45" s="23"/>
      <c r="E45" s="24" t="str">
        <f>IF(D45="","",VLOOKUP('Reporte OPEC'!D45,Listas!$E$1:$F$2440,2,0))</f>
        <v/>
      </c>
      <c r="F45" s="23"/>
      <c r="G45" s="23"/>
      <c r="H45" s="26"/>
      <c r="I45" s="23"/>
      <c r="J45" s="23"/>
      <c r="AA45" s="21" t="s">
        <v>95</v>
      </c>
      <c r="AB45" s="3"/>
    </row>
    <row r="46" spans="1:28" x14ac:dyDescent="0.25">
      <c r="A46" s="23"/>
      <c r="B46" s="23"/>
      <c r="C46" s="23"/>
      <c r="D46" s="23"/>
      <c r="E46" s="24" t="str">
        <f>IF(D46="","",VLOOKUP('Reporte OPEC'!D46,Listas!$E$1:$F$2440,2,0))</f>
        <v/>
      </c>
      <c r="F46" s="23"/>
      <c r="G46" s="23"/>
      <c r="H46" s="26"/>
      <c r="I46" s="23"/>
      <c r="J46" s="23"/>
      <c r="AA46" s="21" t="s">
        <v>90</v>
      </c>
      <c r="AB46" s="3"/>
    </row>
    <row r="47" spans="1:28" x14ac:dyDescent="0.25">
      <c r="A47" s="23"/>
      <c r="B47" s="23"/>
      <c r="C47" s="23"/>
      <c r="D47" s="23"/>
      <c r="E47" s="24" t="str">
        <f>IF(D47="","",VLOOKUP('Reporte OPEC'!D47,Listas!$E$1:$F$2440,2,0))</f>
        <v/>
      </c>
      <c r="F47" s="23"/>
      <c r="G47" s="23"/>
      <c r="H47" s="26"/>
      <c r="I47" s="23"/>
      <c r="J47" s="23"/>
      <c r="AA47" s="21" t="s">
        <v>103</v>
      </c>
      <c r="AB47" s="3"/>
    </row>
    <row r="48" spans="1:28" x14ac:dyDescent="0.25">
      <c r="A48" s="23"/>
      <c r="B48" s="23"/>
      <c r="C48" s="23"/>
      <c r="D48" s="23"/>
      <c r="E48" s="24" t="str">
        <f>IF(D48="","",VLOOKUP('Reporte OPEC'!D48,Listas!$E$1:$F$2440,2,0))</f>
        <v/>
      </c>
      <c r="F48" s="23"/>
      <c r="G48" s="23"/>
      <c r="H48" s="26"/>
      <c r="I48" s="23"/>
      <c r="J48" s="23"/>
      <c r="AA48" s="21" t="s">
        <v>132</v>
      </c>
      <c r="AB48" s="3"/>
    </row>
    <row r="49" spans="1:28" x14ac:dyDescent="0.25">
      <c r="A49" s="23"/>
      <c r="B49" s="23"/>
      <c r="C49" s="23"/>
      <c r="D49" s="23"/>
      <c r="E49" s="24" t="str">
        <f>IF(D49="","",VLOOKUP('Reporte OPEC'!D49,Listas!$E$1:$F$2440,2,0))</f>
        <v/>
      </c>
      <c r="F49" s="23"/>
      <c r="G49" s="23"/>
      <c r="H49" s="26"/>
      <c r="I49" s="23"/>
      <c r="J49" s="23"/>
      <c r="AA49" s="21" t="s">
        <v>138</v>
      </c>
      <c r="AB49" s="3"/>
    </row>
    <row r="50" spans="1:28" x14ac:dyDescent="0.25">
      <c r="A50" s="23"/>
      <c r="B50" s="23"/>
      <c r="C50" s="23"/>
      <c r="D50" s="23"/>
      <c r="E50" s="24" t="str">
        <f>IF(D50="","",VLOOKUP('Reporte OPEC'!D50,Listas!$E$1:$F$2440,2,0))</f>
        <v/>
      </c>
      <c r="F50" s="23"/>
      <c r="G50" s="23"/>
      <c r="H50" s="26"/>
      <c r="I50" s="23"/>
      <c r="J50" s="23"/>
      <c r="AA50" s="21" t="s">
        <v>233</v>
      </c>
      <c r="AB50" s="3"/>
    </row>
    <row r="51" spans="1:28" x14ac:dyDescent="0.25">
      <c r="A51" s="23"/>
      <c r="B51" s="23"/>
      <c r="C51" s="23"/>
      <c r="D51" s="23"/>
      <c r="E51" s="24" t="str">
        <f>IF(D51="","",VLOOKUP('Reporte OPEC'!D51,Listas!$E$1:$F$2440,2,0))</f>
        <v/>
      </c>
      <c r="F51" s="23"/>
      <c r="G51" s="23"/>
      <c r="H51" s="26"/>
      <c r="I51" s="23"/>
      <c r="J51" s="23"/>
      <c r="AA51" s="21" t="s">
        <v>155</v>
      </c>
      <c r="AB51" s="3"/>
    </row>
    <row r="52" spans="1:28" x14ac:dyDescent="0.25">
      <c r="A52" s="23"/>
      <c r="B52" s="23"/>
      <c r="C52" s="23"/>
      <c r="D52" s="23"/>
      <c r="E52" s="24" t="str">
        <f>IF(D52="","",VLOOKUP('Reporte OPEC'!D52,Listas!$E$1:$F$2440,2,0))</f>
        <v/>
      </c>
      <c r="F52" s="23"/>
      <c r="G52" s="23"/>
      <c r="H52" s="26"/>
      <c r="I52" s="23"/>
      <c r="J52" s="23"/>
      <c r="AA52" s="21" t="s">
        <v>127</v>
      </c>
      <c r="AB52" s="3"/>
    </row>
    <row r="53" spans="1:28" x14ac:dyDescent="0.25">
      <c r="A53" s="23"/>
      <c r="B53" s="23"/>
      <c r="C53" s="23"/>
      <c r="D53" s="23"/>
      <c r="E53" s="24" t="str">
        <f>IF(D53="","",VLOOKUP('Reporte OPEC'!D53,Listas!$E$1:$F$2440,2,0))</f>
        <v/>
      </c>
      <c r="F53" s="23"/>
      <c r="G53" s="23"/>
      <c r="H53" s="26"/>
      <c r="I53" s="23"/>
      <c r="J53" s="23"/>
      <c r="AA53" s="21" t="s">
        <v>115</v>
      </c>
      <c r="AB53" s="3"/>
    </row>
    <row r="54" spans="1:28" x14ac:dyDescent="0.25">
      <c r="A54" s="23"/>
      <c r="B54" s="23"/>
      <c r="C54" s="23"/>
      <c r="D54" s="23"/>
      <c r="E54" s="24" t="str">
        <f>IF(D54="","",VLOOKUP('Reporte OPEC'!D54,Listas!$E$1:$F$2440,2,0))</f>
        <v/>
      </c>
      <c r="F54" s="23"/>
      <c r="G54" s="23"/>
      <c r="H54" s="26"/>
      <c r="I54" s="23"/>
      <c r="J54" s="23"/>
      <c r="AA54" s="21" t="s">
        <v>142</v>
      </c>
      <c r="AB54" s="3"/>
    </row>
    <row r="55" spans="1:28" x14ac:dyDescent="0.25">
      <c r="A55" s="23"/>
      <c r="B55" s="23"/>
      <c r="C55" s="23"/>
      <c r="D55" s="23"/>
      <c r="E55" s="24" t="str">
        <f>IF(D55="","",VLOOKUP('Reporte OPEC'!D55,Listas!$E$1:$F$2440,2,0))</f>
        <v/>
      </c>
      <c r="F55" s="23"/>
      <c r="G55" s="23"/>
      <c r="H55" s="26"/>
      <c r="I55" s="23"/>
      <c r="J55" s="23"/>
      <c r="AA55" s="21" t="s">
        <v>93</v>
      </c>
      <c r="AB55" s="3"/>
    </row>
    <row r="56" spans="1:28" x14ac:dyDescent="0.25">
      <c r="A56" s="23"/>
      <c r="B56" s="23"/>
      <c r="C56" s="23"/>
      <c r="D56" s="23"/>
      <c r="E56" s="24" t="str">
        <f>IF(D56="","",VLOOKUP('Reporte OPEC'!D56,Listas!$E$1:$F$2440,2,0))</f>
        <v/>
      </c>
      <c r="F56" s="23"/>
      <c r="G56" s="23"/>
      <c r="H56" s="26"/>
      <c r="I56" s="23"/>
      <c r="J56" s="23"/>
      <c r="AA56" s="21" t="s">
        <v>111</v>
      </c>
      <c r="AB56" s="3"/>
    </row>
    <row r="57" spans="1:28" x14ac:dyDescent="0.25">
      <c r="A57" s="23"/>
      <c r="B57" s="23"/>
      <c r="C57" s="23"/>
      <c r="D57" s="23"/>
      <c r="E57" s="24" t="str">
        <f>IF(D57="","",VLOOKUP('Reporte OPEC'!D57,Listas!$E$1:$F$2440,2,0))</f>
        <v/>
      </c>
      <c r="F57" s="23"/>
      <c r="G57" s="23"/>
      <c r="H57" s="26"/>
      <c r="I57" s="23"/>
      <c r="J57" s="23"/>
      <c r="AA57" s="21" t="s">
        <v>143</v>
      </c>
      <c r="AB57" s="3"/>
    </row>
    <row r="58" spans="1:28" x14ac:dyDescent="0.25">
      <c r="A58" s="23"/>
      <c r="B58" s="23"/>
      <c r="C58" s="23"/>
      <c r="D58" s="23"/>
      <c r="E58" s="24" t="str">
        <f>IF(D58="","",VLOOKUP('Reporte OPEC'!D58,Listas!$E$1:$F$2440,2,0))</f>
        <v/>
      </c>
      <c r="F58" s="23"/>
      <c r="G58" s="23"/>
      <c r="H58" s="26"/>
      <c r="I58" s="23"/>
      <c r="J58" s="23"/>
      <c r="AA58" s="21" t="s">
        <v>96</v>
      </c>
      <c r="AB58" s="3"/>
    </row>
    <row r="59" spans="1:28" x14ac:dyDescent="0.25">
      <c r="A59" s="23"/>
      <c r="B59" s="23"/>
      <c r="C59" s="23"/>
      <c r="D59" s="23"/>
      <c r="E59" s="24" t="str">
        <f>IF(D59="","",VLOOKUP('Reporte OPEC'!D59,Listas!$E$1:$F$2440,2,0))</f>
        <v/>
      </c>
      <c r="F59" s="23"/>
      <c r="G59" s="23"/>
      <c r="H59" s="26"/>
      <c r="I59" s="23"/>
      <c r="J59" s="23"/>
      <c r="AA59" s="21" t="s">
        <v>144</v>
      </c>
      <c r="AB59" s="3"/>
    </row>
    <row r="60" spans="1:28" x14ac:dyDescent="0.25">
      <c r="A60" s="23"/>
      <c r="B60" s="23"/>
      <c r="C60" s="23"/>
      <c r="D60" s="23"/>
      <c r="E60" s="24" t="str">
        <f>IF(D60="","",VLOOKUP('Reporte OPEC'!D60,Listas!$E$1:$F$2440,2,0))</f>
        <v/>
      </c>
      <c r="F60" s="23"/>
      <c r="G60" s="23"/>
      <c r="H60" s="26"/>
      <c r="I60" s="23"/>
      <c r="J60" s="23"/>
      <c r="AA60" s="21" t="s">
        <v>121</v>
      </c>
      <c r="AB60" s="3"/>
    </row>
    <row r="61" spans="1:28" x14ac:dyDescent="0.25">
      <c r="A61" s="23"/>
      <c r="B61" s="23"/>
      <c r="C61" s="23"/>
      <c r="D61" s="23"/>
      <c r="E61" s="24" t="str">
        <f>IF(D61="","",VLOOKUP('Reporte OPEC'!D61,Listas!$E$1:$F$2440,2,0))</f>
        <v/>
      </c>
      <c r="F61" s="23"/>
      <c r="G61" s="23"/>
      <c r="H61" s="26"/>
      <c r="I61" s="23"/>
      <c r="J61" s="23"/>
      <c r="AA61" s="21" t="s">
        <v>131</v>
      </c>
      <c r="AB61" s="3"/>
    </row>
    <row r="62" spans="1:28" x14ac:dyDescent="0.25">
      <c r="A62" s="23"/>
      <c r="B62" s="23"/>
      <c r="C62" s="23"/>
      <c r="D62" s="23"/>
      <c r="E62" s="24" t="str">
        <f>IF(D62="","",VLOOKUP('Reporte OPEC'!D62,Listas!$E$1:$F$2440,2,0))</f>
        <v/>
      </c>
      <c r="F62" s="23"/>
      <c r="G62" s="23"/>
      <c r="H62" s="26"/>
      <c r="I62" s="23"/>
      <c r="J62" s="23"/>
      <c r="AA62" s="21" t="s">
        <v>92</v>
      </c>
      <c r="AB62" s="3"/>
    </row>
    <row r="63" spans="1:28" x14ac:dyDescent="0.25">
      <c r="A63" s="23"/>
      <c r="B63" s="23"/>
      <c r="C63" s="23"/>
      <c r="D63" s="23"/>
      <c r="E63" s="24" t="str">
        <f>IF(D63="","",VLOOKUP('Reporte OPEC'!D63,Listas!$E$1:$F$2440,2,0))</f>
        <v/>
      </c>
      <c r="F63" s="23"/>
      <c r="G63" s="23"/>
      <c r="H63" s="26"/>
      <c r="I63" s="23"/>
      <c r="J63" s="23"/>
      <c r="AA63" s="21" t="s">
        <v>234</v>
      </c>
      <c r="AB63" s="3"/>
    </row>
    <row r="64" spans="1:28" x14ac:dyDescent="0.25">
      <c r="A64" s="23"/>
      <c r="B64" s="23"/>
      <c r="C64" s="23"/>
      <c r="D64" s="23"/>
      <c r="E64" s="24" t="str">
        <f>IF(D64="","",VLOOKUP('Reporte OPEC'!D64,Listas!$E$1:$F$2440,2,0))</f>
        <v/>
      </c>
      <c r="F64" s="23"/>
      <c r="G64" s="23"/>
      <c r="H64" s="26"/>
      <c r="I64" s="23"/>
      <c r="J64" s="23"/>
      <c r="AA64" s="21" t="s">
        <v>122</v>
      </c>
      <c r="AB64" s="3"/>
    </row>
    <row r="65" spans="1:28" x14ac:dyDescent="0.25">
      <c r="A65" s="23"/>
      <c r="B65" s="23"/>
      <c r="C65" s="23"/>
      <c r="D65" s="23"/>
      <c r="E65" s="24" t="str">
        <f>IF(D65="","",VLOOKUP('Reporte OPEC'!D65,Listas!$E$1:$F$2440,2,0))</f>
        <v/>
      </c>
      <c r="F65" s="23"/>
      <c r="G65" s="23"/>
      <c r="H65" s="26"/>
      <c r="I65" s="23"/>
      <c r="J65" s="23"/>
      <c r="AA65" s="21" t="s">
        <v>223</v>
      </c>
      <c r="AB65" s="3"/>
    </row>
    <row r="66" spans="1:28" x14ac:dyDescent="0.25">
      <c r="A66" s="23"/>
      <c r="B66" s="23"/>
      <c r="C66" s="23"/>
      <c r="D66" s="23"/>
      <c r="E66" s="24" t="str">
        <f>IF(D66="","",VLOOKUP('Reporte OPEC'!D66,Listas!$E$1:$F$2440,2,0))</f>
        <v/>
      </c>
      <c r="F66" s="23"/>
      <c r="G66" s="23"/>
      <c r="H66" s="26"/>
      <c r="I66" s="23"/>
      <c r="J66" s="23"/>
      <c r="AA66" s="21" t="s">
        <v>110</v>
      </c>
      <c r="AB66" s="3"/>
    </row>
    <row r="67" spans="1:28" x14ac:dyDescent="0.25">
      <c r="A67" s="23"/>
      <c r="B67" s="23"/>
      <c r="C67" s="23"/>
      <c r="D67" s="23"/>
      <c r="E67" s="24" t="str">
        <f>IF(D67="","",VLOOKUP('Reporte OPEC'!D67,Listas!$E$1:$F$2440,2,0))</f>
        <v/>
      </c>
      <c r="F67" s="23"/>
      <c r="G67" s="23"/>
      <c r="H67" s="26"/>
      <c r="I67" s="23"/>
      <c r="J67" s="23"/>
      <c r="AA67" s="21" t="s">
        <v>117</v>
      </c>
      <c r="AB67" s="3"/>
    </row>
    <row r="68" spans="1:28" x14ac:dyDescent="0.25">
      <c r="A68" s="23"/>
      <c r="B68" s="23"/>
      <c r="C68" s="23"/>
      <c r="D68" s="23"/>
      <c r="E68" s="24" t="str">
        <f>IF(D68="","",VLOOKUP('Reporte OPEC'!D68,Listas!$E$1:$F$2440,2,0))</f>
        <v/>
      </c>
      <c r="F68" s="23"/>
      <c r="G68" s="23"/>
      <c r="H68" s="26"/>
      <c r="I68" s="23"/>
      <c r="J68" s="23"/>
      <c r="AA68" s="21" t="s">
        <v>118</v>
      </c>
      <c r="AB68" s="3"/>
    </row>
    <row r="69" spans="1:28" x14ac:dyDescent="0.25">
      <c r="A69" s="23"/>
      <c r="B69" s="23"/>
      <c r="C69" s="23"/>
      <c r="D69" s="23"/>
      <c r="E69" s="24" t="str">
        <f>IF(D69="","",VLOOKUP('Reporte OPEC'!D69,Listas!$E$1:$F$2440,2,0))</f>
        <v/>
      </c>
      <c r="F69" s="23"/>
      <c r="G69" s="23"/>
      <c r="H69" s="26"/>
      <c r="I69" s="23"/>
      <c r="J69" s="23"/>
      <c r="AA69" s="21" t="s">
        <v>146</v>
      </c>
      <c r="AB69" s="3"/>
    </row>
    <row r="70" spans="1:28" x14ac:dyDescent="0.25">
      <c r="A70" s="23"/>
      <c r="B70" s="23"/>
      <c r="C70" s="23"/>
      <c r="D70" s="23"/>
      <c r="E70" s="24" t="str">
        <f>IF(D70="","",VLOOKUP('Reporte OPEC'!D70,Listas!$E$1:$F$2440,2,0))</f>
        <v/>
      </c>
      <c r="F70" s="23"/>
      <c r="G70" s="23"/>
      <c r="H70" s="26"/>
      <c r="I70" s="23"/>
      <c r="J70" s="23"/>
      <c r="AA70" s="21" t="s">
        <v>136</v>
      </c>
      <c r="AB70" s="3"/>
    </row>
    <row r="71" spans="1:28" x14ac:dyDescent="0.25">
      <c r="A71" s="23"/>
      <c r="B71" s="23"/>
      <c r="C71" s="23"/>
      <c r="D71" s="23"/>
      <c r="E71" s="24" t="str">
        <f>IF(D71="","",VLOOKUP('Reporte OPEC'!D71,Listas!$E$1:$F$2440,2,0))</f>
        <v/>
      </c>
      <c r="F71" s="23"/>
      <c r="G71" s="23"/>
      <c r="H71" s="26"/>
      <c r="I71" s="23"/>
      <c r="J71" s="23"/>
      <c r="AA71" s="21" t="s">
        <v>99</v>
      </c>
      <c r="AB71" s="3"/>
    </row>
    <row r="72" spans="1:28" x14ac:dyDescent="0.25">
      <c r="A72" s="23"/>
      <c r="B72" s="23"/>
      <c r="C72" s="23"/>
      <c r="D72" s="23"/>
      <c r="E72" s="24" t="str">
        <f>IF(D72="","",VLOOKUP('Reporte OPEC'!D72,Listas!$E$1:$F$2440,2,0))</f>
        <v/>
      </c>
      <c r="F72" s="23"/>
      <c r="G72" s="23"/>
      <c r="H72" s="26"/>
      <c r="I72" s="23"/>
      <c r="J72" s="23"/>
      <c r="AA72" s="21" t="s">
        <v>196</v>
      </c>
      <c r="AB72" s="3"/>
    </row>
    <row r="73" spans="1:28" x14ac:dyDescent="0.25">
      <c r="A73" s="23"/>
      <c r="B73" s="23"/>
      <c r="C73" s="23"/>
      <c r="D73" s="23"/>
      <c r="E73" s="24" t="str">
        <f>IF(D73="","",VLOOKUP('Reporte OPEC'!D73,Listas!$E$1:$F$2440,2,0))</f>
        <v/>
      </c>
      <c r="F73" s="23"/>
      <c r="G73" s="23"/>
      <c r="H73" s="26"/>
      <c r="I73" s="23"/>
      <c r="J73" s="23"/>
      <c r="AA73" s="21" t="s">
        <v>129</v>
      </c>
      <c r="AB73" s="3"/>
    </row>
    <row r="74" spans="1:28" x14ac:dyDescent="0.25">
      <c r="A74" s="23"/>
      <c r="B74" s="23"/>
      <c r="C74" s="23"/>
      <c r="D74" s="23"/>
      <c r="E74" s="24" t="str">
        <f>IF(D74="","",VLOOKUP('Reporte OPEC'!D74,Listas!$E$1:$F$2440,2,0))</f>
        <v/>
      </c>
      <c r="F74" s="23"/>
      <c r="G74" s="23"/>
      <c r="H74" s="26"/>
      <c r="I74" s="23"/>
      <c r="J74" s="23"/>
      <c r="AA74" s="21" t="s">
        <v>87</v>
      </c>
      <c r="AB74" s="3"/>
    </row>
    <row r="75" spans="1:28" x14ac:dyDescent="0.25">
      <c r="A75" s="23"/>
      <c r="B75" s="23"/>
      <c r="C75" s="23"/>
      <c r="D75" s="23"/>
      <c r="E75" s="24" t="str">
        <f>IF(D75="","",VLOOKUP('Reporte OPEC'!D75,Listas!$E$1:$F$2440,2,0))</f>
        <v/>
      </c>
      <c r="F75" s="23"/>
      <c r="G75" s="23"/>
      <c r="H75" s="26"/>
      <c r="I75" s="23"/>
      <c r="J75" s="23"/>
      <c r="AA75" s="21" t="s">
        <v>128</v>
      </c>
      <c r="AB75" s="3"/>
    </row>
    <row r="76" spans="1:28" x14ac:dyDescent="0.25">
      <c r="A76" s="23"/>
      <c r="B76" s="23"/>
      <c r="C76" s="23"/>
      <c r="D76" s="23"/>
      <c r="E76" s="24" t="str">
        <f>IF(D76="","",VLOOKUP('Reporte OPEC'!D76,Listas!$E$1:$F$2440,2,0))</f>
        <v/>
      </c>
      <c r="F76" s="23"/>
      <c r="G76" s="23"/>
      <c r="H76" s="26"/>
      <c r="I76" s="23"/>
      <c r="J76" s="23"/>
      <c r="AA76" s="21" t="s">
        <v>97</v>
      </c>
      <c r="AB76" s="3"/>
    </row>
    <row r="77" spans="1:28" x14ac:dyDescent="0.25">
      <c r="A77" s="23"/>
      <c r="B77" s="23"/>
      <c r="C77" s="23"/>
      <c r="D77" s="23"/>
      <c r="E77" s="24" t="str">
        <f>IF(D77="","",VLOOKUP('Reporte OPEC'!D77,Listas!$E$1:$F$2440,2,0))</f>
        <v/>
      </c>
      <c r="F77" s="23"/>
      <c r="G77" s="23"/>
      <c r="H77" s="26"/>
      <c r="I77" s="23"/>
      <c r="J77" s="23"/>
      <c r="AA77" s="21" t="s">
        <v>235</v>
      </c>
      <c r="AB77" s="3"/>
    </row>
    <row r="78" spans="1:28" x14ac:dyDescent="0.25">
      <c r="A78" s="23"/>
      <c r="B78" s="23"/>
      <c r="C78" s="23"/>
      <c r="D78" s="23"/>
      <c r="E78" s="24" t="str">
        <f>IF(D78="","",VLOOKUP('Reporte OPEC'!D78,Listas!$E$1:$F$2440,2,0))</f>
        <v/>
      </c>
      <c r="F78" s="23"/>
      <c r="G78" s="23"/>
      <c r="H78" s="26"/>
      <c r="I78" s="23"/>
      <c r="J78" s="23"/>
      <c r="AA78" s="21" t="s">
        <v>140</v>
      </c>
      <c r="AB78" s="3"/>
    </row>
    <row r="79" spans="1:28" x14ac:dyDescent="0.25">
      <c r="A79" s="23"/>
      <c r="B79" s="23"/>
      <c r="C79" s="23"/>
      <c r="D79" s="23"/>
      <c r="E79" s="24" t="str">
        <f>IF(D79="","",VLOOKUP('Reporte OPEC'!D79,Listas!$E$1:$F$2440,2,0))</f>
        <v/>
      </c>
      <c r="F79" s="23"/>
      <c r="G79" s="23"/>
      <c r="H79" s="26"/>
      <c r="I79" s="23"/>
      <c r="J79" s="23"/>
      <c r="AA79" s="21" t="s">
        <v>114</v>
      </c>
      <c r="AB79" s="3"/>
    </row>
    <row r="80" spans="1:28" x14ac:dyDescent="0.25">
      <c r="A80" s="23"/>
      <c r="B80" s="23"/>
      <c r="C80" s="23"/>
      <c r="D80" s="23"/>
      <c r="E80" s="24" t="str">
        <f>IF(D80="","",VLOOKUP('Reporte OPEC'!D80,Listas!$E$1:$F$2440,2,0))</f>
        <v/>
      </c>
      <c r="F80" s="23"/>
      <c r="G80" s="23"/>
      <c r="H80" s="26"/>
      <c r="I80" s="23"/>
      <c r="J80" s="23"/>
      <c r="AA80" s="21" t="s">
        <v>135</v>
      </c>
      <c r="AB80" s="3"/>
    </row>
    <row r="81" spans="1:28" x14ac:dyDescent="0.25">
      <c r="A81" s="23"/>
      <c r="B81" s="23"/>
      <c r="C81" s="23"/>
      <c r="D81" s="23"/>
      <c r="E81" s="24" t="str">
        <f>IF(D81="","",VLOOKUP('Reporte OPEC'!D81,Listas!$E$1:$F$2440,2,0))</f>
        <v/>
      </c>
      <c r="F81" s="23"/>
      <c r="G81" s="23"/>
      <c r="H81" s="26"/>
      <c r="I81" s="23"/>
      <c r="J81" s="23"/>
      <c r="AA81" s="21" t="s">
        <v>106</v>
      </c>
      <c r="AB81" s="3"/>
    </row>
    <row r="82" spans="1:28" x14ac:dyDescent="0.25">
      <c r="A82" s="23"/>
      <c r="B82" s="23"/>
      <c r="C82" s="23"/>
      <c r="D82" s="23"/>
      <c r="E82" s="24" t="str">
        <f>IF(D82="","",VLOOKUP('Reporte OPEC'!D82,Listas!$E$1:$F$2440,2,0))</f>
        <v/>
      </c>
      <c r="F82" s="23"/>
      <c r="G82" s="23"/>
      <c r="H82" s="26"/>
      <c r="I82" s="23"/>
      <c r="J82" s="23"/>
      <c r="AA82" s="21" t="s">
        <v>139</v>
      </c>
      <c r="AB82" s="3"/>
    </row>
    <row r="83" spans="1:28" x14ac:dyDescent="0.25">
      <c r="A83" s="23"/>
      <c r="B83" s="23"/>
      <c r="C83" s="23"/>
      <c r="D83" s="23"/>
      <c r="E83" s="24" t="str">
        <f>IF(D83="","",VLOOKUP('Reporte OPEC'!D83,Listas!$E$1:$F$2440,2,0))</f>
        <v/>
      </c>
      <c r="F83" s="23"/>
      <c r="G83" s="23"/>
      <c r="H83" s="26"/>
      <c r="I83" s="23"/>
      <c r="J83" s="23"/>
      <c r="AA83" s="21" t="s">
        <v>98</v>
      </c>
      <c r="AB83" s="3"/>
    </row>
    <row r="84" spans="1:28" x14ac:dyDescent="0.25">
      <c r="A84" s="23"/>
      <c r="B84" s="23"/>
      <c r="C84" s="23"/>
      <c r="D84" s="23"/>
      <c r="E84" s="24" t="str">
        <f>IF(D84="","",VLOOKUP('Reporte OPEC'!D84,Listas!$E$1:$F$2440,2,0))</f>
        <v/>
      </c>
      <c r="F84" s="23"/>
      <c r="G84" s="23"/>
      <c r="H84" s="26"/>
      <c r="I84" s="23"/>
      <c r="J84" s="23"/>
      <c r="AA84" s="21" t="s">
        <v>141</v>
      </c>
      <c r="AB84" s="3"/>
    </row>
    <row r="85" spans="1:28" x14ac:dyDescent="0.25">
      <c r="A85" s="23"/>
      <c r="B85" s="23"/>
      <c r="C85" s="23"/>
      <c r="D85" s="23"/>
      <c r="E85" s="24" t="str">
        <f>IF(D85="","",VLOOKUP('Reporte OPEC'!D85,Listas!$E$1:$F$2440,2,0))</f>
        <v/>
      </c>
      <c r="F85" s="23"/>
      <c r="G85" s="23"/>
      <c r="H85" s="26"/>
      <c r="I85" s="23"/>
      <c r="J85" s="23"/>
      <c r="AA85" s="21" t="s">
        <v>86</v>
      </c>
      <c r="AB85" s="3"/>
    </row>
    <row r="86" spans="1:28" x14ac:dyDescent="0.25">
      <c r="A86" s="23"/>
      <c r="B86" s="23"/>
      <c r="C86" s="23"/>
      <c r="D86" s="23"/>
      <c r="E86" s="24" t="str">
        <f>IF(D86="","",VLOOKUP('Reporte OPEC'!D86,Listas!$E$1:$F$2440,2,0))</f>
        <v/>
      </c>
      <c r="F86" s="23"/>
      <c r="G86" s="23"/>
      <c r="H86" s="26"/>
      <c r="I86" s="23"/>
      <c r="J86" s="23"/>
      <c r="AA86" s="21" t="s">
        <v>107</v>
      </c>
      <c r="AB86" s="3"/>
    </row>
    <row r="87" spans="1:28" x14ac:dyDescent="0.25">
      <c r="A87" s="23"/>
      <c r="B87" s="23"/>
      <c r="C87" s="23"/>
      <c r="D87" s="23"/>
      <c r="E87" s="24" t="str">
        <f>IF(D87="","",VLOOKUP('Reporte OPEC'!D87,Listas!$E$1:$F$2440,2,0))</f>
        <v/>
      </c>
      <c r="F87" s="23"/>
      <c r="G87" s="23"/>
      <c r="H87" s="26"/>
      <c r="I87" s="23"/>
      <c r="J87" s="23"/>
      <c r="AA87" s="21" t="s">
        <v>130</v>
      </c>
      <c r="AB87" s="3"/>
    </row>
    <row r="88" spans="1:28" x14ac:dyDescent="0.25">
      <c r="A88" s="23"/>
      <c r="B88" s="23"/>
      <c r="C88" s="23"/>
      <c r="D88" s="23"/>
      <c r="E88" s="24" t="str">
        <f>IF(D88="","",VLOOKUP('Reporte OPEC'!D88,Listas!$E$1:$F$2440,2,0))</f>
        <v/>
      </c>
      <c r="F88" s="23"/>
      <c r="G88" s="23"/>
      <c r="H88" s="26"/>
      <c r="I88" s="23"/>
      <c r="J88" s="23"/>
      <c r="AA88" s="21" t="s">
        <v>236</v>
      </c>
      <c r="AB88" s="3"/>
    </row>
    <row r="89" spans="1:28" x14ac:dyDescent="0.25">
      <c r="A89" s="23"/>
      <c r="B89" s="23"/>
      <c r="C89" s="23"/>
      <c r="D89" s="23"/>
      <c r="E89" s="24" t="str">
        <f>IF(D89="","",VLOOKUP('Reporte OPEC'!D89,Listas!$E$1:$F$2440,2,0))</f>
        <v/>
      </c>
      <c r="F89" s="23"/>
      <c r="G89" s="23"/>
      <c r="H89" s="26"/>
      <c r="I89" s="23"/>
      <c r="J89" s="23"/>
      <c r="AA89" s="21" t="s">
        <v>150</v>
      </c>
      <c r="AB89" s="3"/>
    </row>
    <row r="90" spans="1:28" x14ac:dyDescent="0.25">
      <c r="A90" s="23"/>
      <c r="B90" s="23"/>
      <c r="C90" s="23"/>
      <c r="D90" s="23"/>
      <c r="E90" s="24" t="str">
        <f>IF(D90="","",VLOOKUP('Reporte OPEC'!D90,Listas!$E$1:$F$2440,2,0))</f>
        <v/>
      </c>
      <c r="F90" s="23"/>
      <c r="G90" s="23"/>
      <c r="H90" s="26"/>
      <c r="I90" s="23"/>
      <c r="J90" s="23"/>
      <c r="AA90" s="21" t="s">
        <v>105</v>
      </c>
      <c r="AB90" s="3"/>
    </row>
    <row r="91" spans="1:28" x14ac:dyDescent="0.25">
      <c r="A91" s="23"/>
      <c r="B91" s="23"/>
      <c r="C91" s="23"/>
      <c r="D91" s="23"/>
      <c r="E91" s="24" t="str">
        <f>IF(D91="","",VLOOKUP('Reporte OPEC'!D91,Listas!$E$1:$F$2440,2,0))</f>
        <v/>
      </c>
      <c r="F91" s="23"/>
      <c r="G91" s="23"/>
      <c r="H91" s="26"/>
      <c r="I91" s="23"/>
      <c r="J91" s="23"/>
      <c r="AA91" s="21" t="s">
        <v>101</v>
      </c>
      <c r="AB91" s="3"/>
    </row>
    <row r="92" spans="1:28" x14ac:dyDescent="0.25">
      <c r="A92" s="23"/>
      <c r="B92" s="23"/>
      <c r="C92" s="23"/>
      <c r="D92" s="23"/>
      <c r="E92" s="24" t="str">
        <f>IF(D92="","",VLOOKUP('Reporte OPEC'!D92,Listas!$E$1:$F$2440,2,0))</f>
        <v/>
      </c>
      <c r="F92" s="23"/>
      <c r="G92" s="23"/>
      <c r="H92" s="26"/>
      <c r="I92" s="23"/>
      <c r="J92" s="23"/>
      <c r="AA92" s="21" t="s">
        <v>102</v>
      </c>
      <c r="AB92" s="3"/>
    </row>
    <row r="93" spans="1:28" x14ac:dyDescent="0.25">
      <c r="A93" s="23"/>
      <c r="B93" s="23"/>
      <c r="C93" s="23"/>
      <c r="D93" s="23"/>
      <c r="E93" s="24" t="str">
        <f>IF(D93="","",VLOOKUP('Reporte OPEC'!D93,Listas!$E$1:$F$2440,2,0))</f>
        <v/>
      </c>
      <c r="F93" s="23"/>
      <c r="G93" s="23"/>
      <c r="H93" s="26"/>
      <c r="I93" s="23"/>
      <c r="J93" s="23"/>
      <c r="AA93" s="21" t="s">
        <v>125</v>
      </c>
      <c r="AB93" s="3"/>
    </row>
    <row r="94" spans="1:28" x14ac:dyDescent="0.25">
      <c r="A94" s="23"/>
      <c r="B94" s="23"/>
      <c r="C94" s="23"/>
      <c r="D94" s="23"/>
      <c r="E94" s="24" t="str">
        <f>IF(D94="","",VLOOKUP('Reporte OPEC'!D94,Listas!$E$1:$F$2440,2,0))</f>
        <v/>
      </c>
      <c r="F94" s="23"/>
      <c r="G94" s="23"/>
      <c r="H94" s="26"/>
      <c r="I94" s="23"/>
      <c r="J94" s="23"/>
      <c r="AA94" s="21" t="s">
        <v>119</v>
      </c>
      <c r="AB94" s="3"/>
    </row>
    <row r="95" spans="1:28" x14ac:dyDescent="0.25">
      <c r="A95" s="23"/>
      <c r="B95" s="23"/>
      <c r="C95" s="23"/>
      <c r="D95" s="23"/>
      <c r="E95" s="24" t="str">
        <f>IF(D95="","",VLOOKUP('Reporte OPEC'!D95,Listas!$E$1:$F$2440,2,0))</f>
        <v/>
      </c>
      <c r="F95" s="23"/>
      <c r="G95" s="23"/>
      <c r="H95" s="26"/>
      <c r="I95" s="23"/>
      <c r="J95" s="23"/>
      <c r="AB95" s="3"/>
    </row>
    <row r="96" spans="1:28" x14ac:dyDescent="0.25">
      <c r="A96" s="23"/>
      <c r="B96" s="23"/>
      <c r="C96" s="23"/>
      <c r="D96" s="23"/>
      <c r="E96" s="24" t="str">
        <f>IF(D96="","",VLOOKUP('Reporte OPEC'!D96,Listas!$E$1:$F$2440,2,0))</f>
        <v/>
      </c>
      <c r="F96" s="23"/>
      <c r="G96" s="23"/>
      <c r="H96" s="26"/>
      <c r="I96" s="23"/>
      <c r="J96" s="23"/>
      <c r="AB96" s="3"/>
    </row>
    <row r="97" spans="1:28" x14ac:dyDescent="0.25">
      <c r="A97" s="23"/>
      <c r="B97" s="23"/>
      <c r="C97" s="23"/>
      <c r="D97" s="23"/>
      <c r="E97" s="24" t="str">
        <f>IF(D97="","",VLOOKUP('Reporte OPEC'!D97,Listas!$E$1:$F$2440,2,0))</f>
        <v/>
      </c>
      <c r="F97" s="23"/>
      <c r="G97" s="23"/>
      <c r="H97" s="26"/>
      <c r="I97" s="23"/>
      <c r="J97" s="23"/>
      <c r="AB97" s="3"/>
    </row>
    <row r="98" spans="1:28" x14ac:dyDescent="0.25">
      <c r="A98" s="23"/>
      <c r="B98" s="23"/>
      <c r="C98" s="23"/>
      <c r="D98" s="23"/>
      <c r="E98" s="24" t="str">
        <f>IF(D98="","",VLOOKUP('Reporte OPEC'!D98,Listas!$E$1:$F$2440,2,0))</f>
        <v/>
      </c>
      <c r="F98" s="23"/>
      <c r="G98" s="23"/>
      <c r="H98" s="26"/>
      <c r="I98" s="23"/>
      <c r="J98" s="23"/>
      <c r="AB98" s="3"/>
    </row>
    <row r="99" spans="1:28" x14ac:dyDescent="0.25">
      <c r="A99" s="23"/>
      <c r="B99" s="23"/>
      <c r="C99" s="23"/>
      <c r="D99" s="23"/>
      <c r="E99" s="24" t="str">
        <f>IF(D99="","",VLOOKUP('Reporte OPEC'!D99,Listas!$E$1:$F$2440,2,0))</f>
        <v/>
      </c>
      <c r="F99" s="23"/>
      <c r="G99" s="23"/>
      <c r="H99" s="26"/>
      <c r="I99" s="23"/>
      <c r="J99" s="23"/>
      <c r="AB99" s="3"/>
    </row>
    <row r="100" spans="1:28" x14ac:dyDescent="0.25">
      <c r="A100" s="23"/>
      <c r="B100" s="23"/>
      <c r="C100" s="23"/>
      <c r="D100" s="23"/>
      <c r="E100" s="24" t="str">
        <f>IF(D100="","",VLOOKUP('Reporte OPEC'!D100,Listas!$E$1:$F$2440,2,0))</f>
        <v/>
      </c>
      <c r="F100" s="23"/>
      <c r="G100" s="23"/>
      <c r="H100" s="26"/>
      <c r="I100" s="23"/>
      <c r="J100" s="23"/>
      <c r="AB100" s="3"/>
    </row>
    <row r="101" spans="1:28" x14ac:dyDescent="0.25">
      <c r="A101" s="23"/>
      <c r="B101" s="23"/>
      <c r="C101" s="23"/>
      <c r="D101" s="23"/>
      <c r="E101" s="24" t="str">
        <f>IF(D101="","",VLOOKUP('Reporte OPEC'!D101,Listas!$E$1:$F$2440,2,0))</f>
        <v/>
      </c>
      <c r="F101" s="23"/>
      <c r="G101" s="23"/>
      <c r="H101" s="26"/>
      <c r="I101" s="23"/>
      <c r="J101" s="23"/>
      <c r="AB101" s="3"/>
    </row>
    <row r="102" spans="1:28" x14ac:dyDescent="0.25">
      <c r="A102" s="23"/>
      <c r="B102" s="23"/>
      <c r="C102" s="23"/>
      <c r="D102" s="23"/>
      <c r="E102" s="24" t="str">
        <f>IF(D102="","",VLOOKUP('Reporte OPEC'!D102,Listas!$E$1:$F$2440,2,0))</f>
        <v/>
      </c>
      <c r="F102" s="23"/>
      <c r="G102" s="23"/>
      <c r="H102" s="26"/>
      <c r="I102" s="23"/>
      <c r="J102" s="23"/>
      <c r="AB102" s="3"/>
    </row>
    <row r="103" spans="1:28" x14ac:dyDescent="0.25">
      <c r="A103" s="23"/>
      <c r="B103" s="23"/>
      <c r="C103" s="23"/>
      <c r="D103" s="23"/>
      <c r="E103" s="24" t="str">
        <f>IF(D103="","",VLOOKUP('Reporte OPEC'!D103,Listas!$E$1:$F$2440,2,0))</f>
        <v/>
      </c>
      <c r="F103" s="23"/>
      <c r="G103" s="23"/>
      <c r="H103" s="26"/>
      <c r="I103" s="23"/>
      <c r="J103" s="23"/>
      <c r="AB103" s="3"/>
    </row>
    <row r="104" spans="1:28" x14ac:dyDescent="0.25">
      <c r="A104" s="23"/>
      <c r="B104" s="23"/>
      <c r="C104" s="23"/>
      <c r="D104" s="23"/>
      <c r="E104" s="24" t="str">
        <f>IF(D104="","",VLOOKUP('Reporte OPEC'!D104,Listas!$E$1:$F$2440,2,0))</f>
        <v/>
      </c>
      <c r="F104" s="23"/>
      <c r="G104" s="23"/>
      <c r="H104" s="26"/>
      <c r="I104" s="23"/>
      <c r="J104" s="23"/>
      <c r="AB104" s="3"/>
    </row>
    <row r="105" spans="1:28" x14ac:dyDescent="0.25">
      <c r="A105" s="23"/>
      <c r="B105" s="23"/>
      <c r="C105" s="23"/>
      <c r="D105" s="23"/>
      <c r="E105" s="24" t="str">
        <f>IF(D105="","",VLOOKUP('Reporte OPEC'!D105,Listas!$E$1:$F$2440,2,0))</f>
        <v/>
      </c>
      <c r="F105" s="23"/>
      <c r="G105" s="23"/>
      <c r="H105" s="26"/>
      <c r="I105" s="23"/>
      <c r="J105" s="23"/>
      <c r="AB105" s="3"/>
    </row>
    <row r="106" spans="1:28" x14ac:dyDescent="0.25">
      <c r="A106" s="23"/>
      <c r="B106" s="23"/>
      <c r="C106" s="23"/>
      <c r="D106" s="23"/>
      <c r="E106" s="24" t="str">
        <f>IF(D106="","",VLOOKUP('Reporte OPEC'!D106,Listas!$E$1:$F$2440,2,0))</f>
        <v/>
      </c>
      <c r="F106" s="23"/>
      <c r="G106" s="23"/>
      <c r="H106" s="26"/>
      <c r="I106" s="23"/>
      <c r="J106" s="23"/>
      <c r="AB106" s="3"/>
    </row>
    <row r="107" spans="1:28" x14ac:dyDescent="0.25">
      <c r="A107" s="23"/>
      <c r="B107" s="23"/>
      <c r="C107" s="23"/>
      <c r="D107" s="23"/>
      <c r="E107" s="24" t="str">
        <f>IF(D107="","",VLOOKUP('Reporte OPEC'!D107,Listas!$E$1:$F$2440,2,0))</f>
        <v/>
      </c>
      <c r="F107" s="23"/>
      <c r="G107" s="23"/>
      <c r="H107" s="26"/>
      <c r="I107" s="23"/>
      <c r="J107" s="23"/>
      <c r="AB107" s="3"/>
    </row>
    <row r="108" spans="1:28" x14ac:dyDescent="0.25">
      <c r="A108" s="23"/>
      <c r="B108" s="23"/>
      <c r="C108" s="23"/>
      <c r="D108" s="23"/>
      <c r="E108" s="24" t="str">
        <f>IF(D108="","",VLOOKUP('Reporte OPEC'!D108,Listas!$E$1:$F$2440,2,0))</f>
        <v/>
      </c>
      <c r="F108" s="23"/>
      <c r="G108" s="23"/>
      <c r="H108" s="26"/>
      <c r="I108" s="23"/>
      <c r="J108" s="23"/>
      <c r="AB108" s="3"/>
    </row>
    <row r="109" spans="1:28" x14ac:dyDescent="0.25">
      <c r="A109" s="23"/>
      <c r="B109" s="23"/>
      <c r="C109" s="23"/>
      <c r="D109" s="23"/>
      <c r="E109" s="24" t="str">
        <f>IF(D109="","",VLOOKUP('Reporte OPEC'!D109,Listas!$E$1:$F$2440,2,0))</f>
        <v/>
      </c>
      <c r="F109" s="23"/>
      <c r="G109" s="23"/>
      <c r="H109" s="26"/>
      <c r="I109" s="23"/>
      <c r="J109" s="23"/>
      <c r="AB109" s="3"/>
    </row>
    <row r="110" spans="1:28" x14ac:dyDescent="0.25">
      <c r="A110" s="23"/>
      <c r="B110" s="23"/>
      <c r="C110" s="23"/>
      <c r="D110" s="23"/>
      <c r="E110" s="24" t="str">
        <f>IF(D110="","",VLOOKUP('Reporte OPEC'!D110,Listas!$E$1:$F$2440,2,0))</f>
        <v/>
      </c>
      <c r="F110" s="23"/>
      <c r="G110" s="23"/>
      <c r="H110" s="26"/>
      <c r="I110" s="23"/>
      <c r="J110" s="23"/>
      <c r="AB110" s="3"/>
    </row>
    <row r="111" spans="1:28" x14ac:dyDescent="0.25">
      <c r="A111" s="23"/>
      <c r="B111" s="23"/>
      <c r="C111" s="23"/>
      <c r="D111" s="23"/>
      <c r="E111" s="24" t="str">
        <f>IF(D111="","",VLOOKUP('Reporte OPEC'!D111,Listas!$E$1:$F$2440,2,0))</f>
        <v/>
      </c>
      <c r="F111" s="23"/>
      <c r="G111" s="23"/>
      <c r="H111" s="26"/>
      <c r="I111" s="23"/>
      <c r="J111" s="23"/>
      <c r="AB111" s="3"/>
    </row>
    <row r="112" spans="1:28" x14ac:dyDescent="0.25">
      <c r="A112" s="23"/>
      <c r="B112" s="23"/>
      <c r="C112" s="23"/>
      <c r="D112" s="23"/>
      <c r="E112" s="24" t="str">
        <f>IF(D112="","",VLOOKUP('Reporte OPEC'!D112,Listas!$E$1:$F$2440,2,0))</f>
        <v/>
      </c>
      <c r="F112" s="23"/>
      <c r="G112" s="23"/>
      <c r="H112" s="26"/>
      <c r="I112" s="23"/>
      <c r="J112" s="23"/>
      <c r="AB112" s="3"/>
    </row>
    <row r="113" spans="1:28" x14ac:dyDescent="0.25">
      <c r="A113" s="23"/>
      <c r="B113" s="23"/>
      <c r="C113" s="23"/>
      <c r="D113" s="23"/>
      <c r="E113" s="24" t="str">
        <f>IF(D113="","",VLOOKUP('Reporte OPEC'!D113,Listas!$E$1:$F$2440,2,0))</f>
        <v/>
      </c>
      <c r="F113" s="23"/>
      <c r="G113" s="23"/>
      <c r="H113" s="26"/>
      <c r="I113" s="23"/>
      <c r="J113" s="23"/>
      <c r="AB113" s="3"/>
    </row>
    <row r="114" spans="1:28" x14ac:dyDescent="0.25">
      <c r="A114" s="23"/>
      <c r="B114" s="23"/>
      <c r="C114" s="23"/>
      <c r="D114" s="23"/>
      <c r="E114" s="24" t="str">
        <f>IF(D114="","",VLOOKUP('Reporte OPEC'!D114,Listas!$E$1:$F$2440,2,0))</f>
        <v/>
      </c>
      <c r="F114" s="23"/>
      <c r="G114" s="23"/>
      <c r="H114" s="26"/>
      <c r="I114" s="23"/>
      <c r="J114" s="23"/>
      <c r="AB114" s="3"/>
    </row>
    <row r="115" spans="1:28" x14ac:dyDescent="0.25">
      <c r="A115" s="23"/>
      <c r="B115" s="23"/>
      <c r="C115" s="23"/>
      <c r="D115" s="23"/>
      <c r="E115" s="24" t="str">
        <f>IF(D115="","",VLOOKUP('Reporte OPEC'!D115,Listas!$E$1:$F$2440,2,0))</f>
        <v/>
      </c>
      <c r="F115" s="23"/>
      <c r="G115" s="23"/>
      <c r="H115" s="26"/>
      <c r="I115" s="23"/>
      <c r="J115" s="23"/>
      <c r="AB115" s="3"/>
    </row>
    <row r="116" spans="1:28" x14ac:dyDescent="0.25">
      <c r="A116" s="23"/>
      <c r="B116" s="23"/>
      <c r="C116" s="23"/>
      <c r="D116" s="23"/>
      <c r="E116" s="24" t="str">
        <f>IF(D116="","",VLOOKUP('Reporte OPEC'!D116,Listas!$E$1:$F$2440,2,0))</f>
        <v/>
      </c>
      <c r="F116" s="23"/>
      <c r="G116" s="23"/>
      <c r="H116" s="26"/>
      <c r="I116" s="23"/>
      <c r="J116" s="23"/>
      <c r="AB116" s="3"/>
    </row>
    <row r="117" spans="1:28" x14ac:dyDescent="0.25">
      <c r="A117" s="23"/>
      <c r="B117" s="23"/>
      <c r="C117" s="23"/>
      <c r="D117" s="23"/>
      <c r="E117" s="24" t="str">
        <f>IF(D117="","",VLOOKUP('Reporte OPEC'!D117,Listas!$E$1:$F$2440,2,0))</f>
        <v/>
      </c>
      <c r="F117" s="23"/>
      <c r="G117" s="23"/>
      <c r="H117" s="26"/>
      <c r="I117" s="23"/>
      <c r="J117" s="23"/>
      <c r="AB117" s="3"/>
    </row>
    <row r="118" spans="1:28" x14ac:dyDescent="0.25">
      <c r="A118" s="23"/>
      <c r="B118" s="23"/>
      <c r="C118" s="23"/>
      <c r="D118" s="23"/>
      <c r="E118" s="24" t="str">
        <f>IF(D118="","",VLOOKUP('Reporte OPEC'!D118,Listas!$E$1:$F$2440,2,0))</f>
        <v/>
      </c>
      <c r="F118" s="23"/>
      <c r="G118" s="23"/>
      <c r="H118" s="26"/>
      <c r="I118" s="23"/>
      <c r="J118" s="23"/>
      <c r="AB118" s="3"/>
    </row>
    <row r="119" spans="1:28" x14ac:dyDescent="0.25">
      <c r="A119" s="23"/>
      <c r="B119" s="23"/>
      <c r="C119" s="23"/>
      <c r="D119" s="23"/>
      <c r="E119" s="24" t="str">
        <f>IF(D119="","",VLOOKUP('Reporte OPEC'!D119,Listas!$E$1:$F$2440,2,0))</f>
        <v/>
      </c>
      <c r="F119" s="23"/>
      <c r="G119" s="23"/>
      <c r="H119" s="26"/>
      <c r="I119" s="23"/>
      <c r="J119" s="23"/>
      <c r="AB119" s="3"/>
    </row>
    <row r="120" spans="1:28" x14ac:dyDescent="0.25">
      <c r="A120" s="23"/>
      <c r="B120" s="23"/>
      <c r="C120" s="23"/>
      <c r="D120" s="23"/>
      <c r="E120" s="24" t="str">
        <f>IF(D120="","",VLOOKUP('Reporte OPEC'!D120,Listas!$E$1:$F$2440,2,0))</f>
        <v/>
      </c>
      <c r="F120" s="23"/>
      <c r="G120" s="23"/>
      <c r="H120" s="26"/>
      <c r="I120" s="23"/>
      <c r="J120" s="23"/>
      <c r="AB120" s="3"/>
    </row>
    <row r="121" spans="1:28" x14ac:dyDescent="0.25">
      <c r="A121" s="23"/>
      <c r="B121" s="23"/>
      <c r="C121" s="23"/>
      <c r="D121" s="23"/>
      <c r="E121" s="24" t="str">
        <f>IF(D121="","",VLOOKUP('Reporte OPEC'!D121,Listas!$E$1:$F$2440,2,0))</f>
        <v/>
      </c>
      <c r="F121" s="23"/>
      <c r="G121" s="23"/>
      <c r="H121" s="26"/>
      <c r="I121" s="23"/>
      <c r="J121" s="23"/>
      <c r="AB121" s="3"/>
    </row>
    <row r="122" spans="1:28" x14ac:dyDescent="0.25">
      <c r="A122" s="23"/>
      <c r="B122" s="23"/>
      <c r="C122" s="23"/>
      <c r="D122" s="23"/>
      <c r="E122" s="24" t="str">
        <f>IF(D122="","",VLOOKUP('Reporte OPEC'!D122,Listas!$E$1:$F$2440,2,0))</f>
        <v/>
      </c>
      <c r="F122" s="23"/>
      <c r="G122" s="23"/>
      <c r="H122" s="26"/>
      <c r="I122" s="23"/>
      <c r="J122" s="23"/>
      <c r="AB122" s="3"/>
    </row>
    <row r="123" spans="1:28" x14ac:dyDescent="0.25">
      <c r="A123" s="23"/>
      <c r="B123" s="23"/>
      <c r="C123" s="23"/>
      <c r="D123" s="23"/>
      <c r="E123" s="24" t="str">
        <f>IF(D123="","",VLOOKUP('Reporte OPEC'!D123,Listas!$E$1:$F$2440,2,0))</f>
        <v/>
      </c>
      <c r="F123" s="23"/>
      <c r="G123" s="23"/>
      <c r="H123" s="26"/>
      <c r="I123" s="23"/>
      <c r="J123" s="23"/>
      <c r="AB123" s="3"/>
    </row>
    <row r="124" spans="1:28" x14ac:dyDescent="0.25">
      <c r="A124" s="23"/>
      <c r="B124" s="23"/>
      <c r="C124" s="23"/>
      <c r="D124" s="23"/>
      <c r="E124" s="24" t="str">
        <f>IF(D124="","",VLOOKUP('Reporte OPEC'!D124,Listas!$E$1:$F$2440,2,0))</f>
        <v/>
      </c>
      <c r="F124" s="23"/>
      <c r="G124" s="23"/>
      <c r="H124" s="26"/>
      <c r="I124" s="23"/>
      <c r="J124" s="23"/>
      <c r="AB124" s="3"/>
    </row>
    <row r="125" spans="1:28" x14ac:dyDescent="0.25">
      <c r="A125" s="23"/>
      <c r="B125" s="23"/>
      <c r="C125" s="23"/>
      <c r="D125" s="23"/>
      <c r="E125" s="24" t="str">
        <f>IF(D125="","",VLOOKUP('Reporte OPEC'!D125,Listas!$E$1:$F$2440,2,0))</f>
        <v/>
      </c>
      <c r="F125" s="23"/>
      <c r="G125" s="23"/>
      <c r="H125" s="26"/>
      <c r="I125" s="23"/>
      <c r="J125" s="23"/>
      <c r="AB125" s="3"/>
    </row>
    <row r="126" spans="1:28" x14ac:dyDescent="0.25">
      <c r="A126" s="23"/>
      <c r="B126" s="23"/>
      <c r="C126" s="23"/>
      <c r="D126" s="23"/>
      <c r="E126" s="24" t="str">
        <f>IF(D126="","",VLOOKUP('Reporte OPEC'!D126,Listas!$E$1:$F$2440,2,0))</f>
        <v/>
      </c>
      <c r="F126" s="23"/>
      <c r="G126" s="23"/>
      <c r="H126" s="26"/>
      <c r="I126" s="23"/>
      <c r="J126" s="23"/>
      <c r="AB126" s="3"/>
    </row>
    <row r="127" spans="1:28" x14ac:dyDescent="0.25">
      <c r="A127" s="23"/>
      <c r="B127" s="23"/>
      <c r="C127" s="23"/>
      <c r="D127" s="23"/>
      <c r="E127" s="24" t="str">
        <f>IF(D127="","",VLOOKUP('Reporte OPEC'!D127,Listas!$E$1:$F$2440,2,0))</f>
        <v/>
      </c>
      <c r="F127" s="23"/>
      <c r="G127" s="23"/>
      <c r="H127" s="26"/>
      <c r="I127" s="23"/>
      <c r="J127" s="23"/>
      <c r="AB127" s="3"/>
    </row>
    <row r="128" spans="1:28" x14ac:dyDescent="0.25">
      <c r="A128" s="23"/>
      <c r="B128" s="23"/>
      <c r="C128" s="23"/>
      <c r="D128" s="23"/>
      <c r="E128" s="24" t="str">
        <f>IF(D128="","",VLOOKUP('Reporte OPEC'!D128,Listas!$E$1:$F$2440,2,0))</f>
        <v/>
      </c>
      <c r="F128" s="23"/>
      <c r="G128" s="23"/>
      <c r="H128" s="26"/>
      <c r="I128" s="23"/>
      <c r="J128" s="23"/>
      <c r="AB128" s="3"/>
    </row>
    <row r="129" spans="1:28" x14ac:dyDescent="0.25">
      <c r="A129" s="23"/>
      <c r="B129" s="23"/>
      <c r="C129" s="23"/>
      <c r="D129" s="23"/>
      <c r="E129" s="24" t="str">
        <f>IF(D129="","",VLOOKUP('Reporte OPEC'!D129,Listas!$E$1:$F$2440,2,0))</f>
        <v/>
      </c>
      <c r="F129" s="23"/>
      <c r="G129" s="23"/>
      <c r="H129" s="26"/>
      <c r="I129" s="23"/>
      <c r="J129" s="23"/>
      <c r="AB129" s="3"/>
    </row>
    <row r="130" spans="1:28" x14ac:dyDescent="0.25">
      <c r="A130" s="23"/>
      <c r="B130" s="23"/>
      <c r="C130" s="23"/>
      <c r="D130" s="23"/>
      <c r="E130" s="24" t="str">
        <f>IF(D130="","",VLOOKUP('Reporte OPEC'!D130,Listas!$E$1:$F$2440,2,0))</f>
        <v/>
      </c>
      <c r="F130" s="23"/>
      <c r="G130" s="23"/>
      <c r="H130" s="26"/>
      <c r="I130" s="23"/>
      <c r="J130" s="23"/>
      <c r="AB130" s="3"/>
    </row>
    <row r="131" spans="1:28" x14ac:dyDescent="0.25">
      <c r="A131" s="23"/>
      <c r="B131" s="23"/>
      <c r="C131" s="23"/>
      <c r="D131" s="23"/>
      <c r="E131" s="24" t="str">
        <f>IF(D131="","",VLOOKUP('Reporte OPEC'!D131,Listas!$E$1:$F$2440,2,0))</f>
        <v/>
      </c>
      <c r="F131" s="23"/>
      <c r="G131" s="23"/>
      <c r="H131" s="26"/>
      <c r="I131" s="23"/>
      <c r="J131" s="23"/>
      <c r="AB131" s="3"/>
    </row>
    <row r="132" spans="1:28" x14ac:dyDescent="0.25">
      <c r="A132" s="23"/>
      <c r="B132" s="23"/>
      <c r="C132" s="23"/>
      <c r="D132" s="23"/>
      <c r="E132" s="24" t="str">
        <f>IF(D132="","",VLOOKUP('Reporte OPEC'!D132,Listas!$E$1:$F$2440,2,0))</f>
        <v/>
      </c>
      <c r="F132" s="23"/>
      <c r="G132" s="23"/>
      <c r="H132" s="26"/>
      <c r="I132" s="23"/>
      <c r="J132" s="23"/>
      <c r="AB132" s="3"/>
    </row>
    <row r="133" spans="1:28" x14ac:dyDescent="0.25">
      <c r="A133" s="23"/>
      <c r="B133" s="23"/>
      <c r="C133" s="23"/>
      <c r="D133" s="23"/>
      <c r="E133" s="24" t="str">
        <f>IF(D133="","",VLOOKUP('Reporte OPEC'!D133,Listas!$E$1:$F$2440,2,0))</f>
        <v/>
      </c>
      <c r="F133" s="23"/>
      <c r="G133" s="23"/>
      <c r="H133" s="26"/>
      <c r="I133" s="23"/>
      <c r="J133" s="23"/>
      <c r="AB133" s="3"/>
    </row>
    <row r="134" spans="1:28" x14ac:dyDescent="0.25">
      <c r="A134" s="23"/>
      <c r="B134" s="23"/>
      <c r="C134" s="23"/>
      <c r="D134" s="23"/>
      <c r="E134" s="24" t="str">
        <f>IF(D134="","",VLOOKUP('Reporte OPEC'!D134,Listas!$E$1:$F$2440,2,0))</f>
        <v/>
      </c>
      <c r="F134" s="23"/>
      <c r="G134" s="23"/>
      <c r="H134" s="26"/>
      <c r="I134" s="23"/>
      <c r="J134" s="23"/>
      <c r="AB134" s="3"/>
    </row>
    <row r="135" spans="1:28" x14ac:dyDescent="0.25">
      <c r="A135" s="23"/>
      <c r="B135" s="23"/>
      <c r="C135" s="23"/>
      <c r="D135" s="23"/>
      <c r="E135" s="24" t="str">
        <f>IF(D135="","",VLOOKUP('Reporte OPEC'!D135,Listas!$E$1:$F$2440,2,0))</f>
        <v/>
      </c>
      <c r="F135" s="23"/>
      <c r="G135" s="23"/>
      <c r="H135" s="26"/>
      <c r="I135" s="23"/>
      <c r="J135" s="23"/>
      <c r="AB135" s="3"/>
    </row>
    <row r="136" spans="1:28" x14ac:dyDescent="0.25">
      <c r="A136" s="23"/>
      <c r="B136" s="23"/>
      <c r="C136" s="23"/>
      <c r="D136" s="23"/>
      <c r="E136" s="24" t="str">
        <f>IF(D136="","",VLOOKUP('Reporte OPEC'!D136,Listas!$E$1:$F$2440,2,0))</f>
        <v/>
      </c>
      <c r="F136" s="23"/>
      <c r="G136" s="23"/>
      <c r="H136" s="26"/>
      <c r="I136" s="23"/>
      <c r="J136" s="23"/>
      <c r="AB136" s="3"/>
    </row>
    <row r="137" spans="1:28" x14ac:dyDescent="0.25">
      <c r="A137" s="23"/>
      <c r="B137" s="23"/>
      <c r="C137" s="23"/>
      <c r="D137" s="23"/>
      <c r="E137" s="24" t="str">
        <f>IF(D137="","",VLOOKUP('Reporte OPEC'!D137,Listas!$E$1:$F$2440,2,0))</f>
        <v/>
      </c>
      <c r="F137" s="23"/>
      <c r="G137" s="23"/>
      <c r="H137" s="26"/>
      <c r="I137" s="23"/>
      <c r="J137" s="23"/>
      <c r="AB137" s="3"/>
    </row>
    <row r="138" spans="1:28" x14ac:dyDescent="0.25">
      <c r="A138" s="23"/>
      <c r="B138" s="23"/>
      <c r="C138" s="23"/>
      <c r="D138" s="23"/>
      <c r="E138" s="24" t="str">
        <f>IF(D138="","",VLOOKUP('Reporte OPEC'!D138,Listas!$E$1:$F$2440,2,0))</f>
        <v/>
      </c>
      <c r="F138" s="23"/>
      <c r="G138" s="23"/>
      <c r="H138" s="26"/>
      <c r="I138" s="23"/>
      <c r="J138" s="23"/>
      <c r="AB138" s="3"/>
    </row>
    <row r="139" spans="1:28" x14ac:dyDescent="0.25">
      <c r="A139" s="23"/>
      <c r="B139" s="23"/>
      <c r="C139" s="23"/>
      <c r="D139" s="23"/>
      <c r="E139" s="24" t="str">
        <f>IF(D139="","",VLOOKUP('Reporte OPEC'!D139,Listas!$E$1:$F$2440,2,0))</f>
        <v/>
      </c>
      <c r="F139" s="23"/>
      <c r="G139" s="23"/>
      <c r="H139" s="26"/>
      <c r="I139" s="23"/>
      <c r="J139" s="23"/>
      <c r="AB139" s="3"/>
    </row>
    <row r="140" spans="1:28" x14ac:dyDescent="0.25">
      <c r="A140" s="23"/>
      <c r="B140" s="23"/>
      <c r="C140" s="23"/>
      <c r="D140" s="23"/>
      <c r="E140" s="24" t="str">
        <f>IF(D140="","",VLOOKUP('Reporte OPEC'!D140,Listas!$E$1:$F$2440,2,0))</f>
        <v/>
      </c>
      <c r="F140" s="23"/>
      <c r="G140" s="23"/>
      <c r="H140" s="26"/>
      <c r="I140" s="23"/>
      <c r="J140" s="23"/>
      <c r="AB140" s="3"/>
    </row>
    <row r="141" spans="1:28" x14ac:dyDescent="0.25">
      <c r="A141" s="23"/>
      <c r="B141" s="23"/>
      <c r="C141" s="23"/>
      <c r="D141" s="23"/>
      <c r="E141" s="24" t="str">
        <f>IF(D141="","",VLOOKUP('Reporte OPEC'!D141,Listas!$E$1:$F$2440,2,0))</f>
        <v/>
      </c>
      <c r="F141" s="23"/>
      <c r="G141" s="23"/>
      <c r="H141" s="26"/>
      <c r="I141" s="23"/>
      <c r="J141" s="23"/>
      <c r="AB141" s="3"/>
    </row>
    <row r="142" spans="1:28" x14ac:dyDescent="0.25">
      <c r="A142" s="23"/>
      <c r="B142" s="23"/>
      <c r="C142" s="23"/>
      <c r="D142" s="23"/>
      <c r="E142" s="24" t="str">
        <f>IF(D142="","",VLOOKUP('Reporte OPEC'!D142,Listas!$E$1:$F$2440,2,0))</f>
        <v/>
      </c>
      <c r="F142" s="23"/>
      <c r="G142" s="23"/>
      <c r="H142" s="26"/>
      <c r="I142" s="23"/>
      <c r="J142" s="23"/>
      <c r="AB142" s="3"/>
    </row>
    <row r="143" spans="1:28" x14ac:dyDescent="0.25">
      <c r="A143" s="23"/>
      <c r="B143" s="23"/>
      <c r="C143" s="23"/>
      <c r="D143" s="23"/>
      <c r="E143" s="24" t="str">
        <f>IF(D143="","",VLOOKUP('Reporte OPEC'!D143,Listas!$E$1:$F$2440,2,0))</f>
        <v/>
      </c>
      <c r="F143" s="23"/>
      <c r="G143" s="23"/>
      <c r="H143" s="26"/>
      <c r="I143" s="23"/>
      <c r="J143" s="23"/>
      <c r="AB143" s="3"/>
    </row>
    <row r="144" spans="1:28" x14ac:dyDescent="0.25">
      <c r="A144" s="23"/>
      <c r="B144" s="23"/>
      <c r="C144" s="23"/>
      <c r="D144" s="23"/>
      <c r="E144" s="24" t="str">
        <f>IF(D144="","",VLOOKUP('Reporte OPEC'!D144,Listas!$E$1:$F$2440,2,0))</f>
        <v/>
      </c>
      <c r="F144" s="23"/>
      <c r="G144" s="23"/>
      <c r="H144" s="26"/>
      <c r="I144" s="23"/>
      <c r="J144" s="23"/>
      <c r="AB144" s="3"/>
    </row>
    <row r="145" spans="1:28" x14ac:dyDescent="0.25">
      <c r="A145" s="23"/>
      <c r="B145" s="23"/>
      <c r="C145" s="23"/>
      <c r="D145" s="23"/>
      <c r="E145" s="24" t="str">
        <f>IF(D145="","",VLOOKUP('Reporte OPEC'!D145,Listas!$E$1:$F$2440,2,0))</f>
        <v/>
      </c>
      <c r="F145" s="23"/>
      <c r="G145" s="23"/>
      <c r="H145" s="26"/>
      <c r="I145" s="23"/>
      <c r="J145" s="23"/>
      <c r="AB145" s="3"/>
    </row>
    <row r="146" spans="1:28" x14ac:dyDescent="0.25">
      <c r="A146" s="23"/>
      <c r="B146" s="23"/>
      <c r="C146" s="23"/>
      <c r="D146" s="23"/>
      <c r="E146" s="24" t="str">
        <f>IF(D146="","",VLOOKUP('Reporte OPEC'!D146,Listas!$E$1:$F$2440,2,0))</f>
        <v/>
      </c>
      <c r="F146" s="23"/>
      <c r="G146" s="23"/>
      <c r="H146" s="26"/>
      <c r="I146" s="23"/>
      <c r="J146" s="23"/>
      <c r="AB146" s="3"/>
    </row>
    <row r="147" spans="1:28" x14ac:dyDescent="0.25">
      <c r="A147" s="23"/>
      <c r="B147" s="23"/>
      <c r="C147" s="23"/>
      <c r="D147" s="23"/>
      <c r="E147" s="24" t="str">
        <f>IF(D147="","",VLOOKUP('Reporte OPEC'!D147,Listas!$E$1:$F$2440,2,0))</f>
        <v/>
      </c>
      <c r="F147" s="23"/>
      <c r="G147" s="23"/>
      <c r="H147" s="26"/>
      <c r="I147" s="23"/>
      <c r="J147" s="23"/>
      <c r="AB147" s="3"/>
    </row>
    <row r="148" spans="1:28" x14ac:dyDescent="0.25">
      <c r="A148" s="23"/>
      <c r="B148" s="23"/>
      <c r="C148" s="23"/>
      <c r="D148" s="23"/>
      <c r="E148" s="24" t="str">
        <f>IF(D148="","",VLOOKUP('Reporte OPEC'!D148,Listas!$E$1:$F$2440,2,0))</f>
        <v/>
      </c>
      <c r="F148" s="23"/>
      <c r="G148" s="23"/>
      <c r="H148" s="26"/>
      <c r="I148" s="23"/>
      <c r="J148" s="23"/>
      <c r="AB148" s="3"/>
    </row>
    <row r="149" spans="1:28" x14ac:dyDescent="0.25">
      <c r="A149" s="23"/>
      <c r="B149" s="23"/>
      <c r="C149" s="23"/>
      <c r="D149" s="23"/>
      <c r="E149" s="24" t="str">
        <f>IF(D149="","",VLOOKUP('Reporte OPEC'!D149,Listas!$E$1:$F$2440,2,0))</f>
        <v/>
      </c>
      <c r="F149" s="23"/>
      <c r="G149" s="23"/>
      <c r="H149" s="26"/>
      <c r="I149" s="23"/>
      <c r="J149" s="23"/>
      <c r="AB149" s="3"/>
    </row>
    <row r="150" spans="1:28" x14ac:dyDescent="0.25">
      <c r="A150" s="23"/>
      <c r="B150" s="23"/>
      <c r="C150" s="23"/>
      <c r="D150" s="23"/>
      <c r="E150" s="24" t="str">
        <f>IF(D150="","",VLOOKUP('Reporte OPEC'!D150,Listas!$E$1:$F$2440,2,0))</f>
        <v/>
      </c>
      <c r="F150" s="23"/>
      <c r="G150" s="23"/>
      <c r="H150" s="26"/>
      <c r="I150" s="23"/>
      <c r="J150" s="23"/>
      <c r="AB150" s="3"/>
    </row>
    <row r="151" spans="1:28" x14ac:dyDescent="0.25">
      <c r="A151" s="23"/>
      <c r="B151" s="23"/>
      <c r="C151" s="23"/>
      <c r="D151" s="23"/>
      <c r="E151" s="24" t="str">
        <f>IF(D151="","",VLOOKUP('Reporte OPEC'!D151,Listas!$E$1:$F$2440,2,0))</f>
        <v/>
      </c>
      <c r="F151" s="23"/>
      <c r="G151" s="23"/>
      <c r="H151" s="26"/>
      <c r="I151" s="23"/>
      <c r="J151" s="23"/>
      <c r="AB151" s="3"/>
    </row>
    <row r="152" spans="1:28" x14ac:dyDescent="0.25">
      <c r="A152" s="23"/>
      <c r="B152" s="23"/>
      <c r="C152" s="23"/>
      <c r="D152" s="23"/>
      <c r="E152" s="24" t="str">
        <f>IF(D152="","",VLOOKUP('Reporte OPEC'!D152,Listas!$E$1:$F$2440,2,0))</f>
        <v/>
      </c>
      <c r="F152" s="23"/>
      <c r="G152" s="23"/>
      <c r="H152" s="26"/>
      <c r="I152" s="23"/>
      <c r="J152" s="23"/>
      <c r="AB152" s="3"/>
    </row>
    <row r="153" spans="1:28" x14ac:dyDescent="0.25">
      <c r="A153" s="23"/>
      <c r="B153" s="23"/>
      <c r="C153" s="23"/>
      <c r="D153" s="23"/>
      <c r="E153" s="24" t="str">
        <f>IF(D153="","",VLOOKUP('Reporte OPEC'!D153,Listas!$E$1:$F$2440,2,0))</f>
        <v/>
      </c>
      <c r="F153" s="23"/>
      <c r="G153" s="23"/>
      <c r="H153" s="26"/>
      <c r="I153" s="23"/>
      <c r="J153" s="23"/>
      <c r="AB153" s="3"/>
    </row>
    <row r="154" spans="1:28" x14ac:dyDescent="0.25">
      <c r="A154" s="23"/>
      <c r="B154" s="23"/>
      <c r="C154" s="23"/>
      <c r="D154" s="23"/>
      <c r="E154" s="24" t="str">
        <f>IF(D154="","",VLOOKUP('Reporte OPEC'!D154,Listas!$E$1:$F$2440,2,0))</f>
        <v/>
      </c>
      <c r="F154" s="23"/>
      <c r="G154" s="23"/>
      <c r="H154" s="26"/>
      <c r="I154" s="23"/>
      <c r="J154" s="23"/>
      <c r="AB154" s="3"/>
    </row>
    <row r="155" spans="1:28" x14ac:dyDescent="0.25">
      <c r="A155" s="23"/>
      <c r="B155" s="23"/>
      <c r="C155" s="23"/>
      <c r="D155" s="23"/>
      <c r="E155" s="24" t="str">
        <f>IF(D155="","",VLOOKUP('Reporte OPEC'!D155,Listas!$E$1:$F$2440,2,0))</f>
        <v/>
      </c>
      <c r="F155" s="23"/>
      <c r="G155" s="23"/>
      <c r="H155" s="26"/>
      <c r="I155" s="23"/>
      <c r="J155" s="23"/>
      <c r="AB155" s="3"/>
    </row>
    <row r="156" spans="1:28" x14ac:dyDescent="0.25">
      <c r="A156" s="23"/>
      <c r="B156" s="23"/>
      <c r="C156" s="23"/>
      <c r="D156" s="23"/>
      <c r="E156" s="24" t="str">
        <f>IF(D156="","",VLOOKUP('Reporte OPEC'!D156,Listas!$E$1:$F$2440,2,0))</f>
        <v/>
      </c>
      <c r="F156" s="23"/>
      <c r="G156" s="23"/>
      <c r="H156" s="26"/>
      <c r="I156" s="23"/>
      <c r="J156" s="23"/>
      <c r="AB156" s="3"/>
    </row>
    <row r="157" spans="1:28" x14ac:dyDescent="0.25">
      <c r="A157" s="23"/>
      <c r="B157" s="23"/>
      <c r="C157" s="23"/>
      <c r="D157" s="23"/>
      <c r="E157" s="24" t="str">
        <f>IF(D157="","",VLOOKUP('Reporte OPEC'!D157,Listas!$E$1:$F$2440,2,0))</f>
        <v/>
      </c>
      <c r="F157" s="23"/>
      <c r="G157" s="23"/>
      <c r="H157" s="26"/>
      <c r="I157" s="23"/>
      <c r="J157" s="23"/>
      <c r="AB157" s="3"/>
    </row>
    <row r="158" spans="1:28" x14ac:dyDescent="0.25">
      <c r="A158" s="23"/>
      <c r="B158" s="23"/>
      <c r="C158" s="23"/>
      <c r="D158" s="23"/>
      <c r="E158" s="24" t="str">
        <f>IF(D158="","",VLOOKUP('Reporte OPEC'!D158,Listas!$E$1:$F$2440,2,0))</f>
        <v/>
      </c>
      <c r="F158" s="23"/>
      <c r="G158" s="23"/>
      <c r="H158" s="26"/>
      <c r="I158" s="23"/>
      <c r="J158" s="23"/>
      <c r="AB158" s="3"/>
    </row>
    <row r="159" spans="1:28" x14ac:dyDescent="0.25">
      <c r="A159" s="23"/>
      <c r="B159" s="23"/>
      <c r="C159" s="23"/>
      <c r="D159" s="23"/>
      <c r="E159" s="24" t="str">
        <f>IF(D159="","",VLOOKUP('Reporte OPEC'!D159,Listas!$E$1:$F$2440,2,0))</f>
        <v/>
      </c>
      <c r="F159" s="23"/>
      <c r="G159" s="23"/>
      <c r="H159" s="26"/>
      <c r="I159" s="23"/>
      <c r="J159" s="23"/>
      <c r="AB159" s="3"/>
    </row>
    <row r="160" spans="1:28" x14ac:dyDescent="0.25">
      <c r="A160" s="23"/>
      <c r="B160" s="23"/>
      <c r="C160" s="23"/>
      <c r="D160" s="23"/>
      <c r="E160" s="24" t="str">
        <f>IF(D160="","",VLOOKUP('Reporte OPEC'!D160,Listas!$E$1:$F$2440,2,0))</f>
        <v/>
      </c>
      <c r="F160" s="23"/>
      <c r="G160" s="23"/>
      <c r="H160" s="26"/>
      <c r="I160" s="23"/>
      <c r="J160" s="23"/>
      <c r="AB160" s="3"/>
    </row>
    <row r="161" spans="1:28" x14ac:dyDescent="0.25">
      <c r="A161" s="23"/>
      <c r="B161" s="23"/>
      <c r="C161" s="23"/>
      <c r="D161" s="23"/>
      <c r="E161" s="24" t="str">
        <f>IF(D161="","",VLOOKUP('Reporte OPEC'!D161,Listas!$E$1:$F$2440,2,0))</f>
        <v/>
      </c>
      <c r="F161" s="23"/>
      <c r="G161" s="23"/>
      <c r="H161" s="26"/>
      <c r="I161" s="23"/>
      <c r="J161" s="23"/>
      <c r="AB161" s="3"/>
    </row>
    <row r="162" spans="1:28" x14ac:dyDescent="0.25">
      <c r="A162" s="23"/>
      <c r="B162" s="23"/>
      <c r="C162" s="23"/>
      <c r="D162" s="23"/>
      <c r="E162" s="24" t="str">
        <f>IF(D162="","",VLOOKUP('Reporte OPEC'!D162,Listas!$E$1:$F$2440,2,0))</f>
        <v/>
      </c>
      <c r="F162" s="23"/>
      <c r="G162" s="23"/>
      <c r="H162" s="26"/>
      <c r="I162" s="23"/>
      <c r="J162" s="23"/>
      <c r="AB162" s="3"/>
    </row>
    <row r="163" spans="1:28" x14ac:dyDescent="0.25">
      <c r="A163" s="23"/>
      <c r="B163" s="23"/>
      <c r="C163" s="23"/>
      <c r="D163" s="23"/>
      <c r="E163" s="24" t="str">
        <f>IF(D163="","",VLOOKUP('Reporte OPEC'!D163,Listas!$E$1:$F$2440,2,0))</f>
        <v/>
      </c>
      <c r="F163" s="23"/>
      <c r="G163" s="23"/>
      <c r="H163" s="26"/>
      <c r="I163" s="23"/>
      <c r="J163" s="23"/>
      <c r="AB163" s="3"/>
    </row>
    <row r="164" spans="1:28" x14ac:dyDescent="0.25">
      <c r="A164" s="23"/>
      <c r="B164" s="23"/>
      <c r="C164" s="23"/>
      <c r="D164" s="23"/>
      <c r="E164" s="24" t="str">
        <f>IF(D164="","",VLOOKUP('Reporte OPEC'!D164,Listas!$E$1:$F$2440,2,0))</f>
        <v/>
      </c>
      <c r="F164" s="23"/>
      <c r="G164" s="23"/>
      <c r="H164" s="26"/>
      <c r="I164" s="23"/>
      <c r="J164" s="23"/>
      <c r="AB164" s="3"/>
    </row>
    <row r="165" spans="1:28" x14ac:dyDescent="0.25">
      <c r="A165" s="23"/>
      <c r="B165" s="23"/>
      <c r="C165" s="23"/>
      <c r="D165" s="23"/>
      <c r="E165" s="24" t="str">
        <f>IF(D165="","",VLOOKUP('Reporte OPEC'!D165,Listas!$E$1:$F$2440,2,0))</f>
        <v/>
      </c>
      <c r="F165" s="23"/>
      <c r="G165" s="23"/>
      <c r="H165" s="26"/>
      <c r="I165" s="23"/>
      <c r="J165" s="23"/>
      <c r="AB165" s="3"/>
    </row>
    <row r="166" spans="1:28" x14ac:dyDescent="0.25">
      <c r="A166" s="23"/>
      <c r="B166" s="23"/>
      <c r="C166" s="23"/>
      <c r="D166" s="23"/>
      <c r="E166" s="24" t="str">
        <f>IF(D166="","",VLOOKUP('Reporte OPEC'!D166,Listas!$E$1:$F$2440,2,0))</f>
        <v/>
      </c>
      <c r="F166" s="23"/>
      <c r="G166" s="23"/>
      <c r="H166" s="26"/>
      <c r="I166" s="23"/>
      <c r="J166" s="23"/>
      <c r="AB166" s="3"/>
    </row>
    <row r="167" spans="1:28" x14ac:dyDescent="0.25">
      <c r="A167" s="23"/>
      <c r="B167" s="23"/>
      <c r="C167" s="23"/>
      <c r="D167" s="23"/>
      <c r="E167" s="24" t="str">
        <f>IF(D167="","",VLOOKUP('Reporte OPEC'!D167,Listas!$E$1:$F$2440,2,0))</f>
        <v/>
      </c>
      <c r="F167" s="23"/>
      <c r="G167" s="23"/>
      <c r="H167" s="26"/>
      <c r="I167" s="23"/>
      <c r="J167" s="23"/>
      <c r="AB167" s="3"/>
    </row>
    <row r="168" spans="1:28" x14ac:dyDescent="0.25">
      <c r="A168" s="23"/>
      <c r="B168" s="23"/>
      <c r="C168" s="23"/>
      <c r="D168" s="23"/>
      <c r="E168" s="24" t="str">
        <f>IF(D168="","",VLOOKUP('Reporte OPEC'!D168,Listas!$E$1:$F$2440,2,0))</f>
        <v/>
      </c>
      <c r="F168" s="23"/>
      <c r="G168" s="23"/>
      <c r="H168" s="26"/>
      <c r="I168" s="23"/>
      <c r="J168" s="23"/>
      <c r="AB168" s="3"/>
    </row>
    <row r="169" spans="1:28" x14ac:dyDescent="0.25">
      <c r="A169" s="23"/>
      <c r="B169" s="23"/>
      <c r="C169" s="23"/>
      <c r="D169" s="23"/>
      <c r="E169" s="24" t="str">
        <f>IF(D169="","",VLOOKUP('Reporte OPEC'!D169,Listas!$E$1:$F$2440,2,0))</f>
        <v/>
      </c>
      <c r="F169" s="23"/>
      <c r="G169" s="23"/>
      <c r="H169" s="26"/>
      <c r="I169" s="23"/>
      <c r="J169" s="23"/>
      <c r="AB169" s="3"/>
    </row>
    <row r="170" spans="1:28" x14ac:dyDescent="0.25">
      <c r="A170" s="23"/>
      <c r="B170" s="23"/>
      <c r="C170" s="23"/>
      <c r="D170" s="23"/>
      <c r="E170" s="24" t="str">
        <f>IF(D170="","",VLOOKUP('Reporte OPEC'!D170,Listas!$E$1:$F$2440,2,0))</f>
        <v/>
      </c>
      <c r="F170" s="23"/>
      <c r="G170" s="23"/>
      <c r="H170" s="26"/>
      <c r="I170" s="23"/>
      <c r="J170" s="23"/>
      <c r="AB170" s="3"/>
    </row>
    <row r="171" spans="1:28" x14ac:dyDescent="0.25">
      <c r="A171" s="23"/>
      <c r="B171" s="23"/>
      <c r="C171" s="23"/>
      <c r="D171" s="23"/>
      <c r="E171" s="24" t="str">
        <f>IF(D171="","",VLOOKUP('Reporte OPEC'!D171,Listas!$E$1:$F$2440,2,0))</f>
        <v/>
      </c>
      <c r="F171" s="23"/>
      <c r="G171" s="23"/>
      <c r="H171" s="26"/>
      <c r="I171" s="23"/>
      <c r="J171" s="23"/>
      <c r="AB171" s="3"/>
    </row>
    <row r="172" spans="1:28" x14ac:dyDescent="0.25">
      <c r="A172" s="23"/>
      <c r="B172" s="23"/>
      <c r="C172" s="23"/>
      <c r="D172" s="23"/>
      <c r="E172" s="24" t="str">
        <f>IF(D172="","",VLOOKUP('Reporte OPEC'!D172,Listas!$E$1:$F$2440,2,0))</f>
        <v/>
      </c>
      <c r="F172" s="23"/>
      <c r="G172" s="23"/>
      <c r="H172" s="26"/>
      <c r="I172" s="23"/>
      <c r="J172" s="23"/>
      <c r="AB172" s="3"/>
    </row>
    <row r="173" spans="1:28" x14ac:dyDescent="0.25">
      <c r="A173" s="23"/>
      <c r="B173" s="23"/>
      <c r="C173" s="23"/>
      <c r="D173" s="23"/>
      <c r="E173" s="24" t="str">
        <f>IF(D173="","",VLOOKUP('Reporte OPEC'!D173,Listas!$E$1:$F$2440,2,0))</f>
        <v/>
      </c>
      <c r="F173" s="23"/>
      <c r="G173" s="23"/>
      <c r="H173" s="26"/>
      <c r="I173" s="23"/>
      <c r="J173" s="23"/>
      <c r="AB173" s="3"/>
    </row>
    <row r="174" spans="1:28" x14ac:dyDescent="0.25">
      <c r="A174" s="23"/>
      <c r="B174" s="23"/>
      <c r="C174" s="23"/>
      <c r="D174" s="23"/>
      <c r="E174" s="24" t="str">
        <f>IF(D174="","",VLOOKUP('Reporte OPEC'!D174,Listas!$E$1:$F$2440,2,0))</f>
        <v/>
      </c>
      <c r="F174" s="23"/>
      <c r="G174" s="23"/>
      <c r="H174" s="26"/>
      <c r="I174" s="23"/>
      <c r="J174" s="23"/>
      <c r="AB174" s="3"/>
    </row>
    <row r="175" spans="1:28" x14ac:dyDescent="0.25">
      <c r="A175" s="23"/>
      <c r="B175" s="23"/>
      <c r="C175" s="23"/>
      <c r="D175" s="23"/>
      <c r="E175" s="24" t="str">
        <f>IF(D175="","",VLOOKUP('Reporte OPEC'!D175,Listas!$E$1:$F$2440,2,0))</f>
        <v/>
      </c>
      <c r="F175" s="23"/>
      <c r="G175" s="23"/>
      <c r="H175" s="26"/>
      <c r="I175" s="23"/>
      <c r="J175" s="23"/>
      <c r="AB175" s="3"/>
    </row>
    <row r="176" spans="1:28" x14ac:dyDescent="0.25">
      <c r="A176" s="23"/>
      <c r="B176" s="23"/>
      <c r="C176" s="23"/>
      <c r="D176" s="23"/>
      <c r="E176" s="24" t="str">
        <f>IF(D176="","",VLOOKUP('Reporte OPEC'!D176,Listas!$E$1:$F$2440,2,0))</f>
        <v/>
      </c>
      <c r="F176" s="23"/>
      <c r="G176" s="23"/>
      <c r="H176" s="26"/>
      <c r="I176" s="23"/>
      <c r="J176" s="23"/>
      <c r="AB176" s="3"/>
    </row>
    <row r="177" spans="1:28" x14ac:dyDescent="0.25">
      <c r="A177" s="23"/>
      <c r="B177" s="23"/>
      <c r="C177" s="23"/>
      <c r="D177" s="23"/>
      <c r="E177" s="24" t="str">
        <f>IF(D177="","",VLOOKUP('Reporte OPEC'!D177,Listas!$E$1:$F$2440,2,0))</f>
        <v/>
      </c>
      <c r="F177" s="23"/>
      <c r="G177" s="23"/>
      <c r="H177" s="26"/>
      <c r="I177" s="23"/>
      <c r="J177" s="23"/>
      <c r="AB177" s="3"/>
    </row>
    <row r="178" spans="1:28" x14ac:dyDescent="0.25">
      <c r="A178" s="23"/>
      <c r="B178" s="23"/>
      <c r="C178" s="23"/>
      <c r="D178" s="23"/>
      <c r="E178" s="24" t="str">
        <f>IF(D178="","",VLOOKUP('Reporte OPEC'!D178,Listas!$E$1:$F$2440,2,0))</f>
        <v/>
      </c>
      <c r="F178" s="23"/>
      <c r="G178" s="23"/>
      <c r="H178" s="26"/>
      <c r="I178" s="23"/>
      <c r="J178" s="23"/>
      <c r="AB178" s="3"/>
    </row>
    <row r="179" spans="1:28" x14ac:dyDescent="0.25">
      <c r="A179" s="23"/>
      <c r="B179" s="23"/>
      <c r="C179" s="23"/>
      <c r="D179" s="23"/>
      <c r="E179" s="24" t="str">
        <f>IF(D179="","",VLOOKUP('Reporte OPEC'!D179,Listas!$E$1:$F$2440,2,0))</f>
        <v/>
      </c>
      <c r="F179" s="23"/>
      <c r="G179" s="23"/>
      <c r="H179" s="26"/>
      <c r="I179" s="23"/>
      <c r="J179" s="23"/>
      <c r="AB179" s="3"/>
    </row>
    <row r="180" spans="1:28" x14ac:dyDescent="0.25">
      <c r="A180" s="23"/>
      <c r="B180" s="23"/>
      <c r="C180" s="23"/>
      <c r="D180" s="23"/>
      <c r="E180" s="24" t="str">
        <f>IF(D180="","",VLOOKUP('Reporte OPEC'!D180,Listas!$E$1:$F$2440,2,0))</f>
        <v/>
      </c>
      <c r="F180" s="23"/>
      <c r="G180" s="23"/>
      <c r="H180" s="26"/>
      <c r="I180" s="23"/>
      <c r="J180" s="23"/>
      <c r="AB180" s="3"/>
    </row>
    <row r="181" spans="1:28" x14ac:dyDescent="0.25">
      <c r="A181" s="23"/>
      <c r="B181" s="23"/>
      <c r="C181" s="23"/>
      <c r="D181" s="23"/>
      <c r="E181" s="24" t="str">
        <f>IF(D181="","",VLOOKUP('Reporte OPEC'!D181,Listas!$E$1:$F$2440,2,0))</f>
        <v/>
      </c>
      <c r="F181" s="23"/>
      <c r="G181" s="23"/>
      <c r="H181" s="26"/>
      <c r="I181" s="23"/>
      <c r="J181" s="23"/>
      <c r="AB181" s="3"/>
    </row>
    <row r="182" spans="1:28" x14ac:dyDescent="0.25">
      <c r="A182" s="23"/>
      <c r="B182" s="23"/>
      <c r="C182" s="23"/>
      <c r="D182" s="23"/>
      <c r="E182" s="24" t="str">
        <f>IF(D182="","",VLOOKUP('Reporte OPEC'!D182,Listas!$E$1:$F$2440,2,0))</f>
        <v/>
      </c>
      <c r="F182" s="23"/>
      <c r="G182" s="23"/>
      <c r="H182" s="26"/>
      <c r="I182" s="23"/>
      <c r="J182" s="23"/>
      <c r="AB182" s="3"/>
    </row>
    <row r="183" spans="1:28" x14ac:dyDescent="0.25">
      <c r="A183" s="23"/>
      <c r="B183" s="23"/>
      <c r="C183" s="23"/>
      <c r="D183" s="23"/>
      <c r="E183" s="24" t="str">
        <f>IF(D183="","",VLOOKUP('Reporte OPEC'!D183,Listas!$E$1:$F$2440,2,0))</f>
        <v/>
      </c>
      <c r="F183" s="23"/>
      <c r="G183" s="23"/>
      <c r="H183" s="26"/>
      <c r="I183" s="23"/>
      <c r="J183" s="23"/>
      <c r="AB183" s="3"/>
    </row>
    <row r="184" spans="1:28" x14ac:dyDescent="0.25">
      <c r="A184" s="23"/>
      <c r="B184" s="23"/>
      <c r="C184" s="23"/>
      <c r="D184" s="23"/>
      <c r="E184" s="24" t="str">
        <f>IF(D184="","",VLOOKUP('Reporte OPEC'!D184,Listas!$E$1:$F$2440,2,0))</f>
        <v/>
      </c>
      <c r="F184" s="23"/>
      <c r="G184" s="23"/>
      <c r="H184" s="26"/>
      <c r="I184" s="23"/>
      <c r="J184" s="23"/>
      <c r="AB184" s="3"/>
    </row>
    <row r="185" spans="1:28" x14ac:dyDescent="0.25">
      <c r="A185" s="23"/>
      <c r="B185" s="23"/>
      <c r="C185" s="23"/>
      <c r="D185" s="23"/>
      <c r="E185" s="24" t="str">
        <f>IF(D185="","",VLOOKUP('Reporte OPEC'!D185,Listas!$E$1:$F$2440,2,0))</f>
        <v/>
      </c>
      <c r="F185" s="23"/>
      <c r="G185" s="23"/>
      <c r="H185" s="26"/>
      <c r="I185" s="23"/>
      <c r="J185" s="23"/>
      <c r="AB185" s="3"/>
    </row>
    <row r="186" spans="1:28" x14ac:dyDescent="0.25">
      <c r="A186" s="23"/>
      <c r="B186" s="23"/>
      <c r="C186" s="23"/>
      <c r="D186" s="23"/>
      <c r="E186" s="24" t="str">
        <f>IF(D186="","",VLOOKUP('Reporte OPEC'!D186,Listas!$E$1:$F$2440,2,0))</f>
        <v/>
      </c>
      <c r="F186" s="23"/>
      <c r="G186" s="23"/>
      <c r="H186" s="26"/>
      <c r="I186" s="23"/>
      <c r="J186" s="23"/>
      <c r="AB186" s="3"/>
    </row>
    <row r="187" spans="1:28" x14ac:dyDescent="0.25">
      <c r="A187" s="23"/>
      <c r="B187" s="23"/>
      <c r="C187" s="23"/>
      <c r="D187" s="23"/>
      <c r="E187" s="24" t="str">
        <f>IF(D187="","",VLOOKUP('Reporte OPEC'!D187,Listas!$E$1:$F$2440,2,0))</f>
        <v/>
      </c>
      <c r="F187" s="23"/>
      <c r="G187" s="23"/>
      <c r="H187" s="26"/>
      <c r="I187" s="23"/>
      <c r="J187" s="23"/>
      <c r="AB187" s="3"/>
    </row>
    <row r="188" spans="1:28" x14ac:dyDescent="0.25">
      <c r="A188" s="23"/>
      <c r="B188" s="23"/>
      <c r="C188" s="23"/>
      <c r="D188" s="23"/>
      <c r="E188" s="24" t="str">
        <f>IF(D188="","",VLOOKUP('Reporte OPEC'!D188,Listas!$E$1:$F$2440,2,0))</f>
        <v/>
      </c>
      <c r="F188" s="23"/>
      <c r="G188" s="23"/>
      <c r="H188" s="26"/>
      <c r="I188" s="23"/>
      <c r="J188" s="23"/>
      <c r="AB188" s="3"/>
    </row>
    <row r="189" spans="1:28" x14ac:dyDescent="0.25">
      <c r="A189" s="23"/>
      <c r="B189" s="23"/>
      <c r="C189" s="23"/>
      <c r="D189" s="23"/>
      <c r="E189" s="24" t="str">
        <f>IF(D189="","",VLOOKUP('Reporte OPEC'!D189,Listas!$E$1:$F$2440,2,0))</f>
        <v/>
      </c>
      <c r="F189" s="23"/>
      <c r="G189" s="23"/>
      <c r="H189" s="26"/>
      <c r="I189" s="23"/>
      <c r="J189" s="23"/>
      <c r="AB189" s="3"/>
    </row>
    <row r="190" spans="1:28" x14ac:dyDescent="0.25">
      <c r="A190" s="23"/>
      <c r="B190" s="23"/>
      <c r="C190" s="23"/>
      <c r="D190" s="23"/>
      <c r="E190" s="24" t="str">
        <f>IF(D190="","",VLOOKUP('Reporte OPEC'!D190,Listas!$E$1:$F$2440,2,0))</f>
        <v/>
      </c>
      <c r="F190" s="23"/>
      <c r="G190" s="23"/>
      <c r="H190" s="26"/>
      <c r="I190" s="23"/>
      <c r="J190" s="23"/>
      <c r="AB190" s="3"/>
    </row>
    <row r="191" spans="1:28" x14ac:dyDescent="0.25">
      <c r="A191" s="23"/>
      <c r="B191" s="23"/>
      <c r="C191" s="23"/>
      <c r="D191" s="23"/>
      <c r="E191" s="24" t="str">
        <f>IF(D191="","",VLOOKUP('Reporte OPEC'!D191,Listas!$E$1:$F$2440,2,0))</f>
        <v/>
      </c>
      <c r="F191" s="23"/>
      <c r="G191" s="23"/>
      <c r="H191" s="26"/>
      <c r="I191" s="23"/>
      <c r="J191" s="23"/>
      <c r="AB191" s="3"/>
    </row>
    <row r="192" spans="1:28" x14ac:dyDescent="0.25">
      <c r="A192" s="23"/>
      <c r="B192" s="23"/>
      <c r="C192" s="23"/>
      <c r="D192" s="23"/>
      <c r="E192" s="24" t="str">
        <f>IF(D192="","",VLOOKUP('Reporte OPEC'!D192,Listas!$E$1:$F$2440,2,0))</f>
        <v/>
      </c>
      <c r="F192" s="23"/>
      <c r="G192" s="23"/>
      <c r="H192" s="26"/>
      <c r="I192" s="23"/>
      <c r="J192" s="23"/>
      <c r="AB192" s="3"/>
    </row>
    <row r="193" spans="1:28" x14ac:dyDescent="0.25">
      <c r="A193" s="23"/>
      <c r="B193" s="23"/>
      <c r="C193" s="23"/>
      <c r="D193" s="23"/>
      <c r="E193" s="24" t="str">
        <f>IF(D193="","",VLOOKUP('Reporte OPEC'!D193,Listas!$E$1:$F$2440,2,0))</f>
        <v/>
      </c>
      <c r="F193" s="23"/>
      <c r="G193" s="23"/>
      <c r="H193" s="26"/>
      <c r="I193" s="23"/>
      <c r="J193" s="23"/>
      <c r="AB193" s="3"/>
    </row>
    <row r="194" spans="1:28" x14ac:dyDescent="0.25">
      <c r="A194" s="23"/>
      <c r="B194" s="23"/>
      <c r="C194" s="23"/>
      <c r="D194" s="23"/>
      <c r="E194" s="24" t="str">
        <f>IF(D194="","",VLOOKUP('Reporte OPEC'!D194,Listas!$E$1:$F$2440,2,0))</f>
        <v/>
      </c>
      <c r="F194" s="23"/>
      <c r="G194" s="23"/>
      <c r="H194" s="26"/>
      <c r="I194" s="23"/>
      <c r="J194" s="23"/>
      <c r="AB194" s="3"/>
    </row>
    <row r="195" spans="1:28" x14ac:dyDescent="0.25">
      <c r="A195" s="23"/>
      <c r="B195" s="23"/>
      <c r="C195" s="23"/>
      <c r="D195" s="23"/>
      <c r="E195" s="24" t="str">
        <f>IF(D195="","",VLOOKUP('Reporte OPEC'!D195,Listas!$E$1:$F$2440,2,0))</f>
        <v/>
      </c>
      <c r="F195" s="23"/>
      <c r="G195" s="23"/>
      <c r="H195" s="26"/>
      <c r="I195" s="23"/>
      <c r="J195" s="23"/>
      <c r="AB195" s="3"/>
    </row>
    <row r="196" spans="1:28" x14ac:dyDescent="0.25">
      <c r="A196" s="23"/>
      <c r="B196" s="23"/>
      <c r="C196" s="23"/>
      <c r="D196" s="23"/>
      <c r="E196" s="24" t="str">
        <f>IF(D196="","",VLOOKUP('Reporte OPEC'!D196,Listas!$E$1:$F$2440,2,0))</f>
        <v/>
      </c>
      <c r="F196" s="23"/>
      <c r="G196" s="23"/>
      <c r="H196" s="26"/>
      <c r="I196" s="23"/>
      <c r="J196" s="23"/>
      <c r="AB196" s="3"/>
    </row>
    <row r="197" spans="1:28" x14ac:dyDescent="0.25">
      <c r="A197" s="23"/>
      <c r="B197" s="23"/>
      <c r="C197" s="23"/>
      <c r="D197" s="23"/>
      <c r="E197" s="24" t="str">
        <f>IF(D197="","",VLOOKUP('Reporte OPEC'!D197,Listas!$E$1:$F$2440,2,0))</f>
        <v/>
      </c>
      <c r="F197" s="23"/>
      <c r="G197" s="23"/>
      <c r="H197" s="26"/>
      <c r="I197" s="23"/>
      <c r="J197" s="23"/>
      <c r="AB197" s="3"/>
    </row>
    <row r="198" spans="1:28" x14ac:dyDescent="0.25">
      <c r="A198" s="23"/>
      <c r="B198" s="23"/>
      <c r="C198" s="23"/>
      <c r="D198" s="23"/>
      <c r="E198" s="24" t="str">
        <f>IF(D198="","",VLOOKUP('Reporte OPEC'!D198,Listas!$E$1:$F$2440,2,0))</f>
        <v/>
      </c>
      <c r="F198" s="23"/>
      <c r="G198" s="23"/>
      <c r="H198" s="26"/>
      <c r="I198" s="23"/>
      <c r="J198" s="23"/>
      <c r="AB198" s="3"/>
    </row>
    <row r="199" spans="1:28" x14ac:dyDescent="0.25">
      <c r="A199" s="23"/>
      <c r="B199" s="23"/>
      <c r="C199" s="23"/>
      <c r="D199" s="23"/>
      <c r="E199" s="24" t="str">
        <f>IF(D199="","",VLOOKUP('Reporte OPEC'!D199,Listas!$E$1:$F$2440,2,0))</f>
        <v/>
      </c>
      <c r="F199" s="23"/>
      <c r="G199" s="23"/>
      <c r="H199" s="26"/>
      <c r="I199" s="23"/>
      <c r="J199" s="23"/>
      <c r="AB199" s="3"/>
    </row>
    <row r="200" spans="1:28" x14ac:dyDescent="0.25">
      <c r="A200" s="23"/>
      <c r="B200" s="23"/>
      <c r="C200" s="23"/>
      <c r="D200" s="23"/>
      <c r="E200" s="24" t="str">
        <f>IF(D200="","",VLOOKUP('Reporte OPEC'!D200,Listas!$E$1:$F$2440,2,0))</f>
        <v/>
      </c>
      <c r="F200" s="23"/>
      <c r="G200" s="23"/>
      <c r="H200" s="26"/>
      <c r="I200" s="23"/>
      <c r="J200" s="23"/>
      <c r="AB200" s="3"/>
    </row>
    <row r="201" spans="1:28" x14ac:dyDescent="0.25">
      <c r="A201" s="23"/>
      <c r="B201" s="23"/>
      <c r="C201" s="23"/>
      <c r="D201" s="23"/>
      <c r="E201" s="24" t="str">
        <f>IF(D201="","",VLOOKUP('Reporte OPEC'!D201,Listas!$E$1:$F$2440,2,0))</f>
        <v/>
      </c>
      <c r="F201" s="23"/>
      <c r="G201" s="23"/>
      <c r="H201" s="26"/>
      <c r="I201" s="23"/>
      <c r="J201" s="23"/>
      <c r="AB201" s="3"/>
    </row>
    <row r="202" spans="1:28" x14ac:dyDescent="0.25">
      <c r="A202" s="23"/>
      <c r="B202" s="23"/>
      <c r="C202" s="23"/>
      <c r="D202" s="23"/>
      <c r="E202" s="24" t="str">
        <f>IF(D202="","",VLOOKUP('Reporte OPEC'!D202,Listas!$E$1:$F$2440,2,0))</f>
        <v/>
      </c>
      <c r="F202" s="23"/>
      <c r="G202" s="23"/>
      <c r="H202" s="26"/>
      <c r="I202" s="23"/>
      <c r="J202" s="23"/>
      <c r="AB202" s="3"/>
    </row>
    <row r="203" spans="1:28" x14ac:dyDescent="0.25">
      <c r="A203" s="23"/>
      <c r="B203" s="23"/>
      <c r="C203" s="23"/>
      <c r="D203" s="23"/>
      <c r="E203" s="24" t="str">
        <f>IF(D203="","",VLOOKUP('Reporte OPEC'!D203,Listas!$E$1:$F$2440,2,0))</f>
        <v/>
      </c>
      <c r="F203" s="23"/>
      <c r="G203" s="23"/>
      <c r="H203" s="26"/>
      <c r="I203" s="23"/>
      <c r="J203" s="23"/>
      <c r="AB203" s="3"/>
    </row>
    <row r="204" spans="1:28" x14ac:dyDescent="0.25">
      <c r="A204" s="23"/>
      <c r="B204" s="23"/>
      <c r="C204" s="23"/>
      <c r="D204" s="23"/>
      <c r="E204" s="24" t="str">
        <f>IF(D204="","",VLOOKUP('Reporte OPEC'!D204,Listas!$E$1:$F$2440,2,0))</f>
        <v/>
      </c>
      <c r="F204" s="23"/>
      <c r="G204" s="23"/>
      <c r="H204" s="26"/>
      <c r="I204" s="23"/>
      <c r="J204" s="23"/>
      <c r="AB204" s="3"/>
    </row>
    <row r="205" spans="1:28" x14ac:dyDescent="0.25">
      <c r="A205" s="23"/>
      <c r="B205" s="23"/>
      <c r="C205" s="23"/>
      <c r="D205" s="23"/>
      <c r="E205" s="24" t="str">
        <f>IF(D205="","",VLOOKUP('Reporte OPEC'!D205,Listas!$E$1:$F$2440,2,0))</f>
        <v/>
      </c>
      <c r="F205" s="23"/>
      <c r="G205" s="23"/>
      <c r="H205" s="26"/>
      <c r="I205" s="23"/>
      <c r="J205" s="23"/>
      <c r="AB205" s="3"/>
    </row>
    <row r="206" spans="1:28" x14ac:dyDescent="0.25">
      <c r="A206" s="23"/>
      <c r="B206" s="23"/>
      <c r="C206" s="23"/>
      <c r="D206" s="23"/>
      <c r="E206" s="24" t="str">
        <f>IF(D206="","",VLOOKUP('Reporte OPEC'!D206,Listas!$E$1:$F$2440,2,0))</f>
        <v/>
      </c>
      <c r="F206" s="23"/>
      <c r="G206" s="23"/>
      <c r="H206" s="26"/>
      <c r="I206" s="23"/>
      <c r="J206" s="23"/>
      <c r="AB206" s="3"/>
    </row>
    <row r="207" spans="1:28" x14ac:dyDescent="0.25">
      <c r="A207" s="23"/>
      <c r="B207" s="23"/>
      <c r="C207" s="23"/>
      <c r="D207" s="23"/>
      <c r="E207" s="24" t="str">
        <f>IF(D207="","",VLOOKUP('Reporte OPEC'!D207,Listas!$E$1:$F$2440,2,0))</f>
        <v/>
      </c>
      <c r="F207" s="23"/>
      <c r="G207" s="23"/>
      <c r="H207" s="26"/>
      <c r="I207" s="23"/>
      <c r="J207" s="23"/>
      <c r="AB207" s="3"/>
    </row>
    <row r="208" spans="1:28" x14ac:dyDescent="0.25">
      <c r="A208" s="23"/>
      <c r="B208" s="23"/>
      <c r="C208" s="23"/>
      <c r="D208" s="23"/>
      <c r="E208" s="24" t="str">
        <f>IF(D208="","",VLOOKUP('Reporte OPEC'!D208,Listas!$E$1:$F$2440,2,0))</f>
        <v/>
      </c>
      <c r="F208" s="23"/>
      <c r="G208" s="23"/>
      <c r="H208" s="26"/>
      <c r="I208" s="23"/>
      <c r="J208" s="23"/>
      <c r="AB208" s="3"/>
    </row>
    <row r="209" spans="1:28" x14ac:dyDescent="0.25">
      <c r="A209" s="23"/>
      <c r="B209" s="23"/>
      <c r="C209" s="23"/>
      <c r="D209" s="23"/>
      <c r="E209" s="24" t="str">
        <f>IF(D209="","",VLOOKUP('Reporte OPEC'!D209,Listas!$E$1:$F$2440,2,0))</f>
        <v/>
      </c>
      <c r="F209" s="23"/>
      <c r="G209" s="23"/>
      <c r="H209" s="26"/>
      <c r="I209" s="23"/>
      <c r="J209" s="23"/>
      <c r="AB209" s="3"/>
    </row>
    <row r="210" spans="1:28" x14ac:dyDescent="0.25">
      <c r="A210" s="23"/>
      <c r="B210" s="23"/>
      <c r="C210" s="23"/>
      <c r="D210" s="23"/>
      <c r="E210" s="24" t="str">
        <f>IF(D210="","",VLOOKUP('Reporte OPEC'!D210,Listas!$E$1:$F$2440,2,0))</f>
        <v/>
      </c>
      <c r="F210" s="23"/>
      <c r="G210" s="23"/>
      <c r="H210" s="26"/>
      <c r="I210" s="23"/>
      <c r="J210" s="23"/>
      <c r="AB210" s="3"/>
    </row>
    <row r="211" spans="1:28" x14ac:dyDescent="0.25">
      <c r="A211" s="23"/>
      <c r="B211" s="23"/>
      <c r="C211" s="23"/>
      <c r="D211" s="23"/>
      <c r="E211" s="24" t="str">
        <f>IF(D211="","",VLOOKUP('Reporte OPEC'!D211,Listas!$E$1:$F$2440,2,0))</f>
        <v/>
      </c>
      <c r="F211" s="23"/>
      <c r="G211" s="23"/>
      <c r="H211" s="26"/>
      <c r="I211" s="23"/>
      <c r="J211" s="23"/>
      <c r="AB211" s="3"/>
    </row>
    <row r="212" spans="1:28" x14ac:dyDescent="0.25">
      <c r="A212" s="23"/>
      <c r="B212" s="23"/>
      <c r="C212" s="23"/>
      <c r="D212" s="23"/>
      <c r="E212" s="24" t="str">
        <f>IF(D212="","",VLOOKUP('Reporte OPEC'!D212,Listas!$E$1:$F$2440,2,0))</f>
        <v/>
      </c>
      <c r="F212" s="23"/>
      <c r="G212" s="23"/>
      <c r="H212" s="26"/>
      <c r="I212" s="23"/>
      <c r="J212" s="23"/>
      <c r="AB212" s="3"/>
    </row>
    <row r="213" spans="1:28" x14ac:dyDescent="0.25">
      <c r="A213" s="23"/>
      <c r="B213" s="23"/>
      <c r="C213" s="23"/>
      <c r="D213" s="23"/>
      <c r="E213" s="24" t="str">
        <f>IF(D213="","",VLOOKUP('Reporte OPEC'!D213,Listas!$E$1:$F$2440,2,0))</f>
        <v/>
      </c>
      <c r="F213" s="23"/>
      <c r="G213" s="23"/>
      <c r="H213" s="26"/>
      <c r="I213" s="23"/>
      <c r="J213" s="23"/>
      <c r="AB213" s="3"/>
    </row>
    <row r="214" spans="1:28" x14ac:dyDescent="0.25">
      <c r="A214" s="23"/>
      <c r="B214" s="23"/>
      <c r="C214" s="23"/>
      <c r="D214" s="23"/>
      <c r="E214" s="24" t="str">
        <f>IF(D214="","",VLOOKUP('Reporte OPEC'!D214,Listas!$E$1:$F$2440,2,0))</f>
        <v/>
      </c>
      <c r="F214" s="23"/>
      <c r="G214" s="23"/>
      <c r="H214" s="26"/>
      <c r="I214" s="23"/>
      <c r="J214" s="23"/>
      <c r="AB214" s="3"/>
    </row>
    <row r="215" spans="1:28" x14ac:dyDescent="0.25">
      <c r="A215" s="23"/>
      <c r="B215" s="23"/>
      <c r="C215" s="23"/>
      <c r="D215" s="23"/>
      <c r="E215" s="24" t="str">
        <f>IF(D215="","",VLOOKUP('Reporte OPEC'!D215,Listas!$E$1:$F$2440,2,0))</f>
        <v/>
      </c>
      <c r="F215" s="23"/>
      <c r="G215" s="23"/>
      <c r="H215" s="26"/>
      <c r="I215" s="23"/>
      <c r="J215" s="23"/>
      <c r="AB215" s="3"/>
    </row>
    <row r="216" spans="1:28" x14ac:dyDescent="0.25">
      <c r="A216" s="23"/>
      <c r="B216" s="23"/>
      <c r="C216" s="23"/>
      <c r="D216" s="23"/>
      <c r="E216" s="24" t="str">
        <f>IF(D216="","",VLOOKUP('Reporte OPEC'!D216,Listas!$E$1:$F$2440,2,0))</f>
        <v/>
      </c>
      <c r="F216" s="23"/>
      <c r="G216" s="23"/>
      <c r="H216" s="26"/>
      <c r="I216" s="23"/>
      <c r="J216" s="23"/>
      <c r="AB216" s="3"/>
    </row>
    <row r="217" spans="1:28" x14ac:dyDescent="0.25">
      <c r="A217" s="23"/>
      <c r="B217" s="23"/>
      <c r="C217" s="23"/>
      <c r="D217" s="23"/>
      <c r="E217" s="24" t="str">
        <f>IF(D217="","",VLOOKUP('Reporte OPEC'!D217,Listas!$E$1:$F$2440,2,0))</f>
        <v/>
      </c>
      <c r="F217" s="23"/>
      <c r="G217" s="23"/>
      <c r="H217" s="26"/>
      <c r="I217" s="23"/>
      <c r="J217" s="23"/>
      <c r="AB217" s="3"/>
    </row>
    <row r="218" spans="1:28" x14ac:dyDescent="0.25">
      <c r="A218" s="23"/>
      <c r="B218" s="23"/>
      <c r="C218" s="23"/>
      <c r="D218" s="23"/>
      <c r="E218" s="24" t="str">
        <f>IF(D218="","",VLOOKUP('Reporte OPEC'!D218,Listas!$E$1:$F$2440,2,0))</f>
        <v/>
      </c>
      <c r="F218" s="23"/>
      <c r="G218" s="23"/>
      <c r="H218" s="26"/>
      <c r="I218" s="23"/>
      <c r="J218" s="23"/>
      <c r="AB218" s="3"/>
    </row>
    <row r="219" spans="1:28" x14ac:dyDescent="0.25">
      <c r="A219" s="23"/>
      <c r="B219" s="23"/>
      <c r="C219" s="23"/>
      <c r="D219" s="23"/>
      <c r="E219" s="24" t="str">
        <f>IF(D219="","",VLOOKUP('Reporte OPEC'!D219,Listas!$E$1:$F$2440,2,0))</f>
        <v/>
      </c>
      <c r="F219" s="23"/>
      <c r="G219" s="23"/>
      <c r="H219" s="26"/>
      <c r="I219" s="23"/>
      <c r="J219" s="23"/>
      <c r="AB219" s="3"/>
    </row>
    <row r="220" spans="1:28" x14ac:dyDescent="0.25">
      <c r="A220" s="23"/>
      <c r="B220" s="23"/>
      <c r="C220" s="23"/>
      <c r="D220" s="23"/>
      <c r="E220" s="24" t="str">
        <f>IF(D220="","",VLOOKUP('Reporte OPEC'!D220,Listas!$E$1:$F$2440,2,0))</f>
        <v/>
      </c>
      <c r="F220" s="23"/>
      <c r="G220" s="23"/>
      <c r="H220" s="26"/>
      <c r="I220" s="23"/>
      <c r="J220" s="23"/>
      <c r="AB220" s="3"/>
    </row>
    <row r="221" spans="1:28" x14ac:dyDescent="0.25">
      <c r="A221" s="23"/>
      <c r="B221" s="23"/>
      <c r="C221" s="23"/>
      <c r="D221" s="23"/>
      <c r="E221" s="24" t="str">
        <f>IF(D221="","",VLOOKUP('Reporte OPEC'!D221,Listas!$E$1:$F$2440,2,0))</f>
        <v/>
      </c>
      <c r="F221" s="23"/>
      <c r="G221" s="23"/>
      <c r="H221" s="26"/>
      <c r="I221" s="23"/>
      <c r="J221" s="23"/>
      <c r="AB221" s="3"/>
    </row>
    <row r="222" spans="1:28" x14ac:dyDescent="0.25">
      <c r="A222" s="23"/>
      <c r="B222" s="23"/>
      <c r="C222" s="23"/>
      <c r="D222" s="23"/>
      <c r="E222" s="24" t="str">
        <f>IF(D222="","",VLOOKUP('Reporte OPEC'!D222,Listas!$E$1:$F$2440,2,0))</f>
        <v/>
      </c>
      <c r="F222" s="23"/>
      <c r="G222" s="23"/>
      <c r="H222" s="26"/>
      <c r="I222" s="23"/>
      <c r="J222" s="23"/>
      <c r="AB222" s="3"/>
    </row>
    <row r="223" spans="1:28" x14ac:dyDescent="0.25">
      <c r="A223" s="23"/>
      <c r="B223" s="23"/>
      <c r="C223" s="23"/>
      <c r="D223" s="23"/>
      <c r="E223" s="24" t="str">
        <f>IF(D223="","",VLOOKUP('Reporte OPEC'!D223,Listas!$E$1:$F$2440,2,0))</f>
        <v/>
      </c>
      <c r="F223" s="23"/>
      <c r="G223" s="23"/>
      <c r="H223" s="26"/>
      <c r="I223" s="23"/>
      <c r="J223" s="23"/>
      <c r="AB223" s="3"/>
    </row>
    <row r="224" spans="1:28" x14ac:dyDescent="0.25">
      <c r="A224" s="23"/>
      <c r="B224" s="23"/>
      <c r="C224" s="23"/>
      <c r="D224" s="23"/>
      <c r="E224" s="24" t="str">
        <f>IF(D224="","",VLOOKUP('Reporte OPEC'!D224,Listas!$E$1:$F$2440,2,0))</f>
        <v/>
      </c>
      <c r="F224" s="23"/>
      <c r="G224" s="23"/>
      <c r="H224" s="26"/>
      <c r="I224" s="23"/>
      <c r="J224" s="23"/>
      <c r="AB224" s="3"/>
    </row>
    <row r="225" spans="1:28" x14ac:dyDescent="0.25">
      <c r="A225" s="23"/>
      <c r="B225" s="23"/>
      <c r="C225" s="23"/>
      <c r="D225" s="23"/>
      <c r="E225" s="24" t="str">
        <f>IF(D225="","",VLOOKUP('Reporte OPEC'!D225,Listas!$E$1:$F$2440,2,0))</f>
        <v/>
      </c>
      <c r="F225" s="23"/>
      <c r="G225" s="23"/>
      <c r="H225" s="26"/>
      <c r="I225" s="23"/>
      <c r="J225" s="23"/>
      <c r="AB225" s="3"/>
    </row>
    <row r="226" spans="1:28" x14ac:dyDescent="0.25">
      <c r="A226" s="23"/>
      <c r="B226" s="23"/>
      <c r="C226" s="23"/>
      <c r="D226" s="23"/>
      <c r="E226" s="24" t="str">
        <f>IF(D226="","",VLOOKUP('Reporte OPEC'!D226,Listas!$E$1:$F$2440,2,0))</f>
        <v/>
      </c>
      <c r="F226" s="23"/>
      <c r="G226" s="23"/>
      <c r="H226" s="26"/>
      <c r="I226" s="23"/>
      <c r="J226" s="23"/>
      <c r="AB226" s="3"/>
    </row>
    <row r="227" spans="1:28" x14ac:dyDescent="0.25">
      <c r="A227" s="23"/>
      <c r="B227" s="23"/>
      <c r="C227" s="23"/>
      <c r="D227" s="23"/>
      <c r="E227" s="24" t="str">
        <f>IF(D227="","",VLOOKUP('Reporte OPEC'!D227,Listas!$E$1:$F$2440,2,0))</f>
        <v/>
      </c>
      <c r="F227" s="23"/>
      <c r="G227" s="23"/>
      <c r="H227" s="26"/>
      <c r="I227" s="23"/>
      <c r="J227" s="23"/>
      <c r="AB227" s="3"/>
    </row>
    <row r="228" spans="1:28" x14ac:dyDescent="0.25">
      <c r="A228" s="23"/>
      <c r="B228" s="23"/>
      <c r="C228" s="23"/>
      <c r="D228" s="23"/>
      <c r="E228" s="24" t="str">
        <f>IF(D228="","",VLOOKUP('Reporte OPEC'!D228,Listas!$E$1:$F$2440,2,0))</f>
        <v/>
      </c>
      <c r="F228" s="23"/>
      <c r="G228" s="23"/>
      <c r="H228" s="26"/>
      <c r="I228" s="23"/>
      <c r="J228" s="23"/>
      <c r="AB228" s="3"/>
    </row>
    <row r="229" spans="1:28" x14ac:dyDescent="0.25">
      <c r="A229" s="23"/>
      <c r="B229" s="23"/>
      <c r="C229" s="23"/>
      <c r="D229" s="23"/>
      <c r="E229" s="24" t="str">
        <f>IF(D229="","",VLOOKUP('Reporte OPEC'!D229,Listas!$E$1:$F$2440,2,0))</f>
        <v/>
      </c>
      <c r="F229" s="23"/>
      <c r="G229" s="23"/>
      <c r="H229" s="26"/>
      <c r="I229" s="23"/>
      <c r="J229" s="23"/>
      <c r="AB229" s="3"/>
    </row>
    <row r="230" spans="1:28" x14ac:dyDescent="0.25">
      <c r="A230" s="23"/>
      <c r="B230" s="23"/>
      <c r="C230" s="23"/>
      <c r="D230" s="23"/>
      <c r="E230" s="24" t="str">
        <f>IF(D230="","",VLOOKUP('Reporte OPEC'!D230,Listas!$E$1:$F$2440,2,0))</f>
        <v/>
      </c>
      <c r="F230" s="23"/>
      <c r="G230" s="23"/>
      <c r="H230" s="26"/>
      <c r="I230" s="23"/>
      <c r="J230" s="23"/>
      <c r="AB230" s="3"/>
    </row>
    <row r="231" spans="1:28" x14ac:dyDescent="0.25">
      <c r="A231" s="23"/>
      <c r="B231" s="23"/>
      <c r="C231" s="23"/>
      <c r="D231" s="23"/>
      <c r="E231" s="24" t="str">
        <f>IF(D231="","",VLOOKUP('Reporte OPEC'!D231,Listas!$E$1:$F$2440,2,0))</f>
        <v/>
      </c>
      <c r="F231" s="23"/>
      <c r="G231" s="23"/>
      <c r="H231" s="26"/>
      <c r="I231" s="23"/>
      <c r="J231" s="23"/>
      <c r="AB231" s="3"/>
    </row>
    <row r="232" spans="1:28" x14ac:dyDescent="0.25">
      <c r="A232" s="23"/>
      <c r="B232" s="23"/>
      <c r="C232" s="23"/>
      <c r="D232" s="23"/>
      <c r="E232" s="24" t="str">
        <f>IF(D232="","",VLOOKUP('Reporte OPEC'!D232,Listas!$E$1:$F$2440,2,0))</f>
        <v/>
      </c>
      <c r="F232" s="23"/>
      <c r="G232" s="23"/>
      <c r="H232" s="26"/>
      <c r="I232" s="23"/>
      <c r="J232" s="23"/>
      <c r="AB232" s="3"/>
    </row>
    <row r="233" spans="1:28" x14ac:dyDescent="0.25">
      <c r="A233" s="23"/>
      <c r="B233" s="23"/>
      <c r="C233" s="23"/>
      <c r="D233" s="23"/>
      <c r="E233" s="24" t="str">
        <f>IF(D233="","",VLOOKUP('Reporte OPEC'!D233,Listas!$E$1:$F$2440,2,0))</f>
        <v/>
      </c>
      <c r="F233" s="23"/>
      <c r="G233" s="23"/>
      <c r="H233" s="26"/>
      <c r="I233" s="23"/>
      <c r="J233" s="23"/>
      <c r="AB233" s="3"/>
    </row>
    <row r="234" spans="1:28" x14ac:dyDescent="0.25">
      <c r="A234" s="23"/>
      <c r="B234" s="23"/>
      <c r="C234" s="23"/>
      <c r="D234" s="23"/>
      <c r="E234" s="24" t="str">
        <f>IF(D234="","",VLOOKUP('Reporte OPEC'!D234,Listas!$E$1:$F$2440,2,0))</f>
        <v/>
      </c>
      <c r="F234" s="23"/>
      <c r="G234" s="23"/>
      <c r="H234" s="26"/>
      <c r="I234" s="23"/>
      <c r="J234" s="23"/>
      <c r="AB234" s="3"/>
    </row>
    <row r="235" spans="1:28" x14ac:dyDescent="0.25">
      <c r="A235" s="23"/>
      <c r="B235" s="23"/>
      <c r="C235" s="23"/>
      <c r="D235" s="23"/>
      <c r="E235" s="24" t="str">
        <f>IF(D235="","",VLOOKUP('Reporte OPEC'!D235,Listas!$E$1:$F$2440,2,0))</f>
        <v/>
      </c>
      <c r="F235" s="23"/>
      <c r="G235" s="23"/>
      <c r="H235" s="26"/>
      <c r="I235" s="23"/>
      <c r="J235" s="23"/>
      <c r="AB235" s="3"/>
    </row>
    <row r="236" spans="1:28" x14ac:dyDescent="0.25">
      <c r="A236" s="23"/>
      <c r="B236" s="23"/>
      <c r="C236" s="23"/>
      <c r="D236" s="23"/>
      <c r="E236" s="24" t="str">
        <f>IF(D236="","",VLOOKUP('Reporte OPEC'!D236,Listas!$E$1:$F$2440,2,0))</f>
        <v/>
      </c>
      <c r="F236" s="23"/>
      <c r="G236" s="23"/>
      <c r="H236" s="26"/>
      <c r="I236" s="23"/>
      <c r="J236" s="23"/>
      <c r="AB236" s="3"/>
    </row>
    <row r="237" spans="1:28" x14ac:dyDescent="0.25">
      <c r="A237" s="23"/>
      <c r="B237" s="23"/>
      <c r="C237" s="23"/>
      <c r="D237" s="23"/>
      <c r="E237" s="24" t="str">
        <f>IF(D237="","",VLOOKUP('Reporte OPEC'!D237,Listas!$E$1:$F$2440,2,0))</f>
        <v/>
      </c>
      <c r="F237" s="23"/>
      <c r="G237" s="23"/>
      <c r="H237" s="26"/>
      <c r="I237" s="23"/>
      <c r="J237" s="23"/>
      <c r="AB237" s="3"/>
    </row>
    <row r="238" spans="1:28" x14ac:dyDescent="0.25">
      <c r="A238" s="23"/>
      <c r="B238" s="23"/>
      <c r="C238" s="23"/>
      <c r="D238" s="23"/>
      <c r="E238" s="24" t="str">
        <f>IF(D238="","",VLOOKUP('Reporte OPEC'!D238,Listas!$E$1:$F$2440,2,0))</f>
        <v/>
      </c>
      <c r="F238" s="23"/>
      <c r="G238" s="23"/>
      <c r="H238" s="26"/>
      <c r="I238" s="23"/>
      <c r="J238" s="23"/>
      <c r="AB238" s="3"/>
    </row>
    <row r="239" spans="1:28" x14ac:dyDescent="0.25">
      <c r="A239" s="23"/>
      <c r="B239" s="23"/>
      <c r="C239" s="23"/>
      <c r="D239" s="23"/>
      <c r="E239" s="24" t="str">
        <f>IF(D239="","",VLOOKUP('Reporte OPEC'!D239,Listas!$E$1:$F$2440,2,0))</f>
        <v/>
      </c>
      <c r="F239" s="23"/>
      <c r="G239" s="23"/>
      <c r="H239" s="26"/>
      <c r="I239" s="23"/>
      <c r="J239" s="23"/>
      <c r="AB239" s="3"/>
    </row>
    <row r="240" spans="1:28" x14ac:dyDescent="0.25">
      <c r="A240" s="23"/>
      <c r="B240" s="23"/>
      <c r="C240" s="23"/>
      <c r="D240" s="23"/>
      <c r="E240" s="24" t="str">
        <f>IF(D240="","",VLOOKUP('Reporte OPEC'!D240,Listas!$E$1:$F$2440,2,0))</f>
        <v/>
      </c>
      <c r="F240" s="23"/>
      <c r="G240" s="23"/>
      <c r="H240" s="26"/>
      <c r="I240" s="23"/>
      <c r="J240" s="23"/>
      <c r="AB240" s="3"/>
    </row>
    <row r="241" spans="1:28" x14ac:dyDescent="0.25">
      <c r="A241" s="23"/>
      <c r="B241" s="23"/>
      <c r="C241" s="23"/>
      <c r="D241" s="23"/>
      <c r="E241" s="24" t="str">
        <f>IF(D241="","",VLOOKUP('Reporte OPEC'!D241,Listas!$E$1:$F$2440,2,0))</f>
        <v/>
      </c>
      <c r="F241" s="23"/>
      <c r="G241" s="23"/>
      <c r="H241" s="26"/>
      <c r="I241" s="23"/>
      <c r="J241" s="23"/>
      <c r="AB241" s="3"/>
    </row>
    <row r="242" spans="1:28" x14ac:dyDescent="0.25">
      <c r="A242" s="23"/>
      <c r="B242" s="23"/>
      <c r="C242" s="23"/>
      <c r="D242" s="23"/>
      <c r="E242" s="24" t="str">
        <f>IF(D242="","",VLOOKUP('Reporte OPEC'!D242,Listas!$E$1:$F$2440,2,0))</f>
        <v/>
      </c>
      <c r="F242" s="23"/>
      <c r="G242" s="23"/>
      <c r="H242" s="26"/>
      <c r="I242" s="23"/>
      <c r="J242" s="23"/>
      <c r="AB242" s="3"/>
    </row>
    <row r="243" spans="1:28" x14ac:dyDescent="0.25">
      <c r="A243" s="23"/>
      <c r="B243" s="23"/>
      <c r="C243" s="23"/>
      <c r="D243" s="23"/>
      <c r="E243" s="24" t="str">
        <f>IF(D243="","",VLOOKUP('Reporte OPEC'!D243,Listas!$E$1:$F$2440,2,0))</f>
        <v/>
      </c>
      <c r="F243" s="23"/>
      <c r="G243" s="23"/>
      <c r="H243" s="26"/>
      <c r="I243" s="23"/>
      <c r="J243" s="23"/>
      <c r="AB243" s="3"/>
    </row>
    <row r="244" spans="1:28" x14ac:dyDescent="0.25">
      <c r="A244" s="23"/>
      <c r="B244" s="23"/>
      <c r="C244" s="23"/>
      <c r="D244" s="23"/>
      <c r="E244" s="24" t="str">
        <f>IF(D244="","",VLOOKUP('Reporte OPEC'!D244,Listas!$E$1:$F$2440,2,0))</f>
        <v/>
      </c>
      <c r="F244" s="23"/>
      <c r="G244" s="23"/>
      <c r="H244" s="26"/>
      <c r="I244" s="23"/>
      <c r="J244" s="23"/>
      <c r="AB244" s="3"/>
    </row>
    <row r="245" spans="1:28" x14ac:dyDescent="0.25">
      <c r="A245" s="23"/>
      <c r="B245" s="23"/>
      <c r="C245" s="23"/>
      <c r="D245" s="23"/>
      <c r="E245" s="24" t="str">
        <f>IF(D245="","",VLOOKUP('Reporte OPEC'!D245,Listas!$E$1:$F$2440,2,0))</f>
        <v/>
      </c>
      <c r="F245" s="23"/>
      <c r="G245" s="23"/>
      <c r="H245" s="26"/>
      <c r="I245" s="23"/>
      <c r="J245" s="23"/>
      <c r="AB245" s="3"/>
    </row>
    <row r="246" spans="1:28" x14ac:dyDescent="0.25">
      <c r="A246" s="23"/>
      <c r="B246" s="23"/>
      <c r="C246" s="23"/>
      <c r="D246" s="23"/>
      <c r="E246" s="24" t="str">
        <f>IF(D246="","",VLOOKUP('Reporte OPEC'!D246,Listas!$E$1:$F$2440,2,0))</f>
        <v/>
      </c>
      <c r="F246" s="23"/>
      <c r="G246" s="23"/>
      <c r="H246" s="26"/>
      <c r="I246" s="23"/>
      <c r="J246" s="23"/>
      <c r="AB246" s="3"/>
    </row>
    <row r="247" spans="1:28" x14ac:dyDescent="0.25">
      <c r="A247" s="23"/>
      <c r="B247" s="23"/>
      <c r="C247" s="23"/>
      <c r="D247" s="23"/>
      <c r="E247" s="24" t="str">
        <f>IF(D247="","",VLOOKUP('Reporte OPEC'!D247,Listas!$E$1:$F$2440,2,0))</f>
        <v/>
      </c>
      <c r="F247" s="23"/>
      <c r="G247" s="23"/>
      <c r="H247" s="26"/>
      <c r="I247" s="23"/>
      <c r="J247" s="23"/>
      <c r="AB247" s="3"/>
    </row>
    <row r="248" spans="1:28" x14ac:dyDescent="0.25">
      <c r="A248" s="23"/>
      <c r="B248" s="23"/>
      <c r="C248" s="23"/>
      <c r="D248" s="23"/>
      <c r="E248" s="24" t="str">
        <f>IF(D248="","",VLOOKUP('Reporte OPEC'!D248,Listas!$E$1:$F$2440,2,0))</f>
        <v/>
      </c>
      <c r="F248" s="23"/>
      <c r="G248" s="23"/>
      <c r="H248" s="26"/>
      <c r="I248" s="23"/>
      <c r="J248" s="23"/>
      <c r="AB248" s="3"/>
    </row>
    <row r="249" spans="1:28" x14ac:dyDescent="0.25">
      <c r="A249" s="23"/>
      <c r="B249" s="23"/>
      <c r="C249" s="23"/>
      <c r="D249" s="23"/>
      <c r="E249" s="24" t="str">
        <f>IF(D249="","",VLOOKUP('Reporte OPEC'!D249,Listas!$E$1:$F$2440,2,0))</f>
        <v/>
      </c>
      <c r="F249" s="23"/>
      <c r="G249" s="23"/>
      <c r="H249" s="26"/>
      <c r="I249" s="23"/>
      <c r="J249" s="23"/>
      <c r="AB249" s="3"/>
    </row>
    <row r="250" spans="1:28" x14ac:dyDescent="0.25">
      <c r="A250" s="23"/>
      <c r="B250" s="23"/>
      <c r="C250" s="23"/>
      <c r="D250" s="23"/>
      <c r="E250" s="24" t="str">
        <f>IF(D250="","",VLOOKUP('Reporte OPEC'!D250,Listas!$E$1:$F$2440,2,0))</f>
        <v/>
      </c>
      <c r="F250" s="23"/>
      <c r="G250" s="23"/>
      <c r="H250" s="26"/>
      <c r="I250" s="23"/>
      <c r="J250" s="23"/>
      <c r="AB250" s="3"/>
    </row>
    <row r="251" spans="1:28" x14ac:dyDescent="0.25">
      <c r="A251" s="23"/>
      <c r="B251" s="23"/>
      <c r="C251" s="23"/>
      <c r="D251" s="23"/>
      <c r="E251" s="24" t="str">
        <f>IF(D251="","",VLOOKUP('Reporte OPEC'!D251,Listas!$E$1:$F$2440,2,0))</f>
        <v/>
      </c>
      <c r="F251" s="23"/>
      <c r="G251" s="23"/>
      <c r="H251" s="26"/>
      <c r="I251" s="23"/>
      <c r="J251" s="23"/>
      <c r="AB251" s="3"/>
    </row>
    <row r="252" spans="1:28" x14ac:dyDescent="0.25">
      <c r="A252" s="23"/>
      <c r="B252" s="23"/>
      <c r="C252" s="23"/>
      <c r="D252" s="23"/>
      <c r="E252" s="24" t="str">
        <f>IF(D252="","",VLOOKUP('Reporte OPEC'!D252,Listas!$E$1:$F$2440,2,0))</f>
        <v/>
      </c>
      <c r="F252" s="23"/>
      <c r="G252" s="23"/>
      <c r="H252" s="26"/>
      <c r="I252" s="23"/>
      <c r="J252" s="23"/>
      <c r="AB252" s="3"/>
    </row>
    <row r="253" spans="1:28" x14ac:dyDescent="0.25">
      <c r="A253" s="23"/>
      <c r="B253" s="23"/>
      <c r="C253" s="23"/>
      <c r="D253" s="23"/>
      <c r="E253" s="24" t="str">
        <f>IF(D253="","",VLOOKUP('Reporte OPEC'!D253,Listas!$E$1:$F$2440,2,0))</f>
        <v/>
      </c>
      <c r="F253" s="23"/>
      <c r="G253" s="23"/>
      <c r="H253" s="26"/>
      <c r="I253" s="23"/>
      <c r="J253" s="23"/>
      <c r="AB253" s="3"/>
    </row>
    <row r="254" spans="1:28" x14ac:dyDescent="0.25">
      <c r="A254" s="23"/>
      <c r="B254" s="23"/>
      <c r="C254" s="23"/>
      <c r="D254" s="23"/>
      <c r="E254" s="24" t="str">
        <f>IF(D254="","",VLOOKUP('Reporte OPEC'!D254,Listas!$E$1:$F$2440,2,0))</f>
        <v/>
      </c>
      <c r="F254" s="23"/>
      <c r="G254" s="23"/>
      <c r="H254" s="26"/>
      <c r="I254" s="23"/>
      <c r="J254" s="23"/>
      <c r="AB254" s="3"/>
    </row>
    <row r="255" spans="1:28" x14ac:dyDescent="0.25">
      <c r="A255" s="23"/>
      <c r="B255" s="23"/>
      <c r="C255" s="23"/>
      <c r="D255" s="23"/>
      <c r="E255" s="24" t="str">
        <f>IF(D255="","",VLOOKUP('Reporte OPEC'!D255,Listas!$E$1:$F$2440,2,0))</f>
        <v/>
      </c>
      <c r="F255" s="23"/>
      <c r="G255" s="23"/>
      <c r="H255" s="26"/>
      <c r="I255" s="23"/>
      <c r="J255" s="23"/>
      <c r="AB255" s="3"/>
    </row>
    <row r="256" spans="1:28" x14ac:dyDescent="0.25">
      <c r="A256" s="23"/>
      <c r="B256" s="23"/>
      <c r="C256" s="23"/>
      <c r="D256" s="23"/>
      <c r="E256" s="24" t="str">
        <f>IF(D256="","",VLOOKUP('Reporte OPEC'!D256,Listas!$E$1:$F$2440,2,0))</f>
        <v/>
      </c>
      <c r="F256" s="23"/>
      <c r="G256" s="23"/>
      <c r="H256" s="26"/>
      <c r="I256" s="23"/>
      <c r="J256" s="23"/>
      <c r="AB256" s="3"/>
    </row>
    <row r="257" spans="1:28" x14ac:dyDescent="0.25">
      <c r="A257" s="23"/>
      <c r="B257" s="23"/>
      <c r="C257" s="23"/>
      <c r="D257" s="23"/>
      <c r="E257" s="24" t="str">
        <f>IF(D257="","",VLOOKUP('Reporte OPEC'!D257,Listas!$E$1:$F$2440,2,0))</f>
        <v/>
      </c>
      <c r="F257" s="23"/>
      <c r="G257" s="23"/>
      <c r="H257" s="26"/>
      <c r="I257" s="23"/>
      <c r="J257" s="23"/>
      <c r="AB257" s="3"/>
    </row>
    <row r="258" spans="1:28" x14ac:dyDescent="0.25">
      <c r="A258" s="23"/>
      <c r="B258" s="23"/>
      <c r="C258" s="23"/>
      <c r="D258" s="23"/>
      <c r="E258" s="24" t="str">
        <f>IF(D258="","",VLOOKUP('Reporte OPEC'!D258,Listas!$E$1:$F$2440,2,0))</f>
        <v/>
      </c>
      <c r="F258" s="23"/>
      <c r="G258" s="23"/>
      <c r="H258" s="26"/>
      <c r="I258" s="23"/>
      <c r="J258" s="23"/>
      <c r="AB258" s="3"/>
    </row>
    <row r="259" spans="1:28" x14ac:dyDescent="0.25">
      <c r="A259" s="23"/>
      <c r="B259" s="23"/>
      <c r="C259" s="23"/>
      <c r="D259" s="23"/>
      <c r="E259" s="24" t="str">
        <f>IF(D259="","",VLOOKUP('Reporte OPEC'!D259,Listas!$E$1:$F$2440,2,0))</f>
        <v/>
      </c>
      <c r="F259" s="23"/>
      <c r="G259" s="23"/>
      <c r="H259" s="26"/>
      <c r="I259" s="23"/>
      <c r="J259" s="23"/>
      <c r="AB259" s="3"/>
    </row>
    <row r="260" spans="1:28" x14ac:dyDescent="0.25">
      <c r="A260" s="23"/>
      <c r="B260" s="23"/>
      <c r="C260" s="23"/>
      <c r="D260" s="23"/>
      <c r="E260" s="24" t="str">
        <f>IF(D260="","",VLOOKUP('Reporte OPEC'!D260,Listas!$E$1:$F$2440,2,0))</f>
        <v/>
      </c>
      <c r="F260" s="23"/>
      <c r="G260" s="23"/>
      <c r="H260" s="26"/>
      <c r="I260" s="23"/>
      <c r="J260" s="23"/>
      <c r="AB260" s="3"/>
    </row>
    <row r="261" spans="1:28" x14ac:dyDescent="0.25">
      <c r="A261" s="23"/>
      <c r="B261" s="23"/>
      <c r="C261" s="23"/>
      <c r="D261" s="23"/>
      <c r="E261" s="24" t="str">
        <f>IF(D261="","",VLOOKUP('Reporte OPEC'!D261,Listas!$E$1:$F$2440,2,0))</f>
        <v/>
      </c>
      <c r="F261" s="23"/>
      <c r="G261" s="23"/>
      <c r="H261" s="26"/>
      <c r="I261" s="23"/>
      <c r="J261" s="23"/>
      <c r="AB261" s="3"/>
    </row>
    <row r="262" spans="1:28" x14ac:dyDescent="0.25">
      <c r="A262" s="23"/>
      <c r="B262" s="23"/>
      <c r="C262" s="23"/>
      <c r="D262" s="23"/>
      <c r="E262" s="24" t="str">
        <f>IF(D262="","",VLOOKUP('Reporte OPEC'!D262,Listas!$E$1:$F$2440,2,0))</f>
        <v/>
      </c>
      <c r="F262" s="23"/>
      <c r="G262" s="23"/>
      <c r="H262" s="26"/>
      <c r="I262" s="23"/>
      <c r="J262" s="23"/>
      <c r="AB262" s="3"/>
    </row>
    <row r="263" spans="1:28" x14ac:dyDescent="0.25">
      <c r="A263" s="23"/>
      <c r="B263" s="23"/>
      <c r="C263" s="23"/>
      <c r="D263" s="23"/>
      <c r="E263" s="24" t="str">
        <f>IF(D263="","",VLOOKUP('Reporte OPEC'!D263,Listas!$E$1:$F$2440,2,0))</f>
        <v/>
      </c>
      <c r="F263" s="23"/>
      <c r="G263" s="23"/>
      <c r="H263" s="26"/>
      <c r="I263" s="23"/>
      <c r="J263" s="23"/>
      <c r="AB263" s="3"/>
    </row>
    <row r="264" spans="1:28" x14ac:dyDescent="0.25">
      <c r="A264" s="23"/>
      <c r="B264" s="23"/>
      <c r="C264" s="23"/>
      <c r="D264" s="23"/>
      <c r="E264" s="24" t="str">
        <f>IF(D264="","",VLOOKUP('Reporte OPEC'!D264,Listas!$E$1:$F$2440,2,0))</f>
        <v/>
      </c>
      <c r="F264" s="23"/>
      <c r="G264" s="23"/>
      <c r="H264" s="26"/>
      <c r="I264" s="23"/>
      <c r="J264" s="23"/>
      <c r="AB264" s="3"/>
    </row>
    <row r="265" spans="1:28" x14ac:dyDescent="0.25">
      <c r="A265" s="23"/>
      <c r="B265" s="23"/>
      <c r="C265" s="23"/>
      <c r="D265" s="23"/>
      <c r="E265" s="24" t="str">
        <f>IF(D265="","",VLOOKUP('Reporte OPEC'!D265,Listas!$E$1:$F$2440,2,0))</f>
        <v/>
      </c>
      <c r="F265" s="23"/>
      <c r="G265" s="23"/>
      <c r="H265" s="26"/>
      <c r="I265" s="23"/>
      <c r="J265" s="23"/>
      <c r="AB265" s="3"/>
    </row>
    <row r="266" spans="1:28" x14ac:dyDescent="0.25">
      <c r="A266" s="23"/>
      <c r="B266" s="23"/>
      <c r="C266" s="23"/>
      <c r="D266" s="23"/>
      <c r="E266" s="24" t="str">
        <f>IF(D266="","",VLOOKUP('Reporte OPEC'!D266,Listas!$E$1:$F$2440,2,0))</f>
        <v/>
      </c>
      <c r="F266" s="23"/>
      <c r="G266" s="23"/>
      <c r="H266" s="26"/>
      <c r="I266" s="23"/>
      <c r="J266" s="23"/>
      <c r="AB266" s="3"/>
    </row>
    <row r="267" spans="1:28" x14ac:dyDescent="0.25">
      <c r="A267" s="23"/>
      <c r="B267" s="23"/>
      <c r="C267" s="23"/>
      <c r="D267" s="23"/>
      <c r="E267" s="24" t="str">
        <f>IF(D267="","",VLOOKUP('Reporte OPEC'!D267,Listas!$E$1:$F$2440,2,0))</f>
        <v/>
      </c>
      <c r="F267" s="23"/>
      <c r="G267" s="23"/>
      <c r="H267" s="26"/>
      <c r="I267" s="23"/>
      <c r="J267" s="23"/>
      <c r="AB267" s="3"/>
    </row>
    <row r="268" spans="1:28" x14ac:dyDescent="0.25">
      <c r="A268" s="23"/>
      <c r="B268" s="23"/>
      <c r="C268" s="23"/>
      <c r="D268" s="23"/>
      <c r="E268" s="24" t="str">
        <f>IF(D268="","",VLOOKUP('Reporte OPEC'!D268,Listas!$E$1:$F$2440,2,0))</f>
        <v/>
      </c>
      <c r="F268" s="23"/>
      <c r="G268" s="23"/>
      <c r="H268" s="26"/>
      <c r="I268" s="23"/>
      <c r="J268" s="23"/>
      <c r="AB268" s="3"/>
    </row>
    <row r="269" spans="1:28" x14ac:dyDescent="0.25">
      <c r="A269" s="23"/>
      <c r="B269" s="23"/>
      <c r="C269" s="23"/>
      <c r="D269" s="23"/>
      <c r="E269" s="24" t="str">
        <f>IF(D269="","",VLOOKUP('Reporte OPEC'!D269,Listas!$E$1:$F$2440,2,0))</f>
        <v/>
      </c>
      <c r="F269" s="23"/>
      <c r="G269" s="23"/>
      <c r="H269" s="26"/>
      <c r="I269" s="23"/>
      <c r="J269" s="23"/>
      <c r="AB269" s="3"/>
    </row>
    <row r="270" spans="1:28" x14ac:dyDescent="0.25">
      <c r="A270" s="23"/>
      <c r="B270" s="23"/>
      <c r="C270" s="23"/>
      <c r="D270" s="23"/>
      <c r="E270" s="24" t="str">
        <f>IF(D270="","",VLOOKUP('Reporte OPEC'!D270,Listas!$E$1:$F$2440,2,0))</f>
        <v/>
      </c>
      <c r="F270" s="23"/>
      <c r="G270" s="23"/>
      <c r="H270" s="26"/>
      <c r="I270" s="23"/>
      <c r="J270" s="23"/>
      <c r="AB270" s="3"/>
    </row>
    <row r="271" spans="1:28" x14ac:dyDescent="0.25">
      <c r="A271" s="23"/>
      <c r="B271" s="23"/>
      <c r="C271" s="23"/>
      <c r="D271" s="23"/>
      <c r="E271" s="24" t="str">
        <f>IF(D271="","",VLOOKUP('Reporte OPEC'!D271,Listas!$E$1:$F$2440,2,0))</f>
        <v/>
      </c>
      <c r="F271" s="23"/>
      <c r="G271" s="23"/>
      <c r="H271" s="26"/>
      <c r="I271" s="23"/>
      <c r="J271" s="23"/>
      <c r="AB271" s="3"/>
    </row>
    <row r="272" spans="1:28" x14ac:dyDescent="0.25">
      <c r="A272" s="23"/>
      <c r="B272" s="23"/>
      <c r="C272" s="23"/>
      <c r="D272" s="23"/>
      <c r="E272" s="24" t="str">
        <f>IF(D272="","",VLOOKUP('Reporte OPEC'!D272,Listas!$E$1:$F$2440,2,0))</f>
        <v/>
      </c>
      <c r="F272" s="23"/>
      <c r="G272" s="23"/>
      <c r="H272" s="26"/>
      <c r="I272" s="23"/>
      <c r="J272" s="23"/>
      <c r="AB272" s="3"/>
    </row>
    <row r="273" spans="1:28" x14ac:dyDescent="0.25">
      <c r="A273" s="23"/>
      <c r="B273" s="23"/>
      <c r="C273" s="23"/>
      <c r="D273" s="23"/>
      <c r="E273" s="24" t="str">
        <f>IF(D273="","",VLOOKUP('Reporte OPEC'!D273,Listas!$E$1:$F$2440,2,0))</f>
        <v/>
      </c>
      <c r="F273" s="23"/>
      <c r="G273" s="23"/>
      <c r="H273" s="26"/>
      <c r="I273" s="23"/>
      <c r="J273" s="23"/>
      <c r="AB273" s="3"/>
    </row>
    <row r="274" spans="1:28" x14ac:dyDescent="0.25">
      <c r="A274" s="23"/>
      <c r="B274" s="23"/>
      <c r="C274" s="23"/>
      <c r="D274" s="23"/>
      <c r="E274" s="24" t="str">
        <f>IF(D274="","",VLOOKUP('Reporte OPEC'!D274,Listas!$E$1:$F$2440,2,0))</f>
        <v/>
      </c>
      <c r="F274" s="23"/>
      <c r="G274" s="23"/>
      <c r="H274" s="26"/>
      <c r="I274" s="23"/>
      <c r="J274" s="23"/>
      <c r="AB274" s="3"/>
    </row>
    <row r="275" spans="1:28" x14ac:dyDescent="0.25">
      <c r="A275" s="23"/>
      <c r="B275" s="23"/>
      <c r="C275" s="23"/>
      <c r="D275" s="23"/>
      <c r="E275" s="24" t="str">
        <f>IF(D275="","",VLOOKUP('Reporte OPEC'!D275,Listas!$E$1:$F$2440,2,0))</f>
        <v/>
      </c>
      <c r="F275" s="23"/>
      <c r="G275" s="23"/>
      <c r="H275" s="26"/>
      <c r="I275" s="23"/>
      <c r="J275" s="23"/>
      <c r="AB275" s="3"/>
    </row>
    <row r="276" spans="1:28" x14ac:dyDescent="0.25">
      <c r="A276" s="23"/>
      <c r="B276" s="23"/>
      <c r="C276" s="23"/>
      <c r="D276" s="23"/>
      <c r="E276" s="24" t="str">
        <f>IF(D276="","",VLOOKUP('Reporte OPEC'!D276,Listas!$E$1:$F$2440,2,0))</f>
        <v/>
      </c>
      <c r="F276" s="23"/>
      <c r="G276" s="23"/>
      <c r="H276" s="26"/>
      <c r="I276" s="23"/>
      <c r="J276" s="23"/>
      <c r="AB276" s="3"/>
    </row>
    <row r="277" spans="1:28" x14ac:dyDescent="0.25">
      <c r="A277" s="23"/>
      <c r="B277" s="23"/>
      <c r="C277" s="23"/>
      <c r="D277" s="23"/>
      <c r="E277" s="24" t="str">
        <f>IF(D277="","",VLOOKUP('Reporte OPEC'!D277,Listas!$E$1:$F$2440,2,0))</f>
        <v/>
      </c>
      <c r="F277" s="23"/>
      <c r="G277" s="23"/>
      <c r="H277" s="26"/>
      <c r="I277" s="23"/>
      <c r="J277" s="23"/>
      <c r="AB277" s="3"/>
    </row>
    <row r="278" spans="1:28" x14ac:dyDescent="0.25">
      <c r="A278" s="23"/>
      <c r="B278" s="23"/>
      <c r="C278" s="23"/>
      <c r="D278" s="23"/>
      <c r="E278" s="24" t="str">
        <f>IF(D278="","",VLOOKUP('Reporte OPEC'!D278,Listas!$E$1:$F$2440,2,0))</f>
        <v/>
      </c>
      <c r="F278" s="23"/>
      <c r="G278" s="23"/>
      <c r="H278" s="26"/>
      <c r="I278" s="23"/>
      <c r="J278" s="23"/>
      <c r="AB278" s="3"/>
    </row>
    <row r="279" spans="1:28" x14ac:dyDescent="0.25">
      <c r="A279" s="23"/>
      <c r="B279" s="23"/>
      <c r="C279" s="23"/>
      <c r="D279" s="23"/>
      <c r="E279" s="24" t="str">
        <f>IF(D279="","",VLOOKUP('Reporte OPEC'!D279,Listas!$E$1:$F$2440,2,0))</f>
        <v/>
      </c>
      <c r="F279" s="23"/>
      <c r="G279" s="23"/>
      <c r="H279" s="26"/>
      <c r="I279" s="23"/>
      <c r="J279" s="23"/>
      <c r="AB279" s="3"/>
    </row>
    <row r="280" spans="1:28" x14ac:dyDescent="0.25">
      <c r="A280" s="23"/>
      <c r="B280" s="23"/>
      <c r="C280" s="23"/>
      <c r="D280" s="23"/>
      <c r="E280" s="24" t="str">
        <f>IF(D280="","",VLOOKUP('Reporte OPEC'!D280,Listas!$E$1:$F$2440,2,0))</f>
        <v/>
      </c>
      <c r="F280" s="23"/>
      <c r="G280" s="23"/>
      <c r="H280" s="26"/>
      <c r="I280" s="23"/>
      <c r="J280" s="23"/>
      <c r="AB280" s="3"/>
    </row>
    <row r="281" spans="1:28" x14ac:dyDescent="0.25">
      <c r="A281" s="23"/>
      <c r="B281" s="23"/>
      <c r="C281" s="23"/>
      <c r="D281" s="23"/>
      <c r="E281" s="24" t="str">
        <f>IF(D281="","",VLOOKUP('Reporte OPEC'!D281,Listas!$E$1:$F$2440,2,0))</f>
        <v/>
      </c>
      <c r="F281" s="23"/>
      <c r="G281" s="23"/>
      <c r="H281" s="26"/>
      <c r="I281" s="23"/>
      <c r="J281" s="23"/>
      <c r="AB281" s="3"/>
    </row>
    <row r="282" spans="1:28" x14ac:dyDescent="0.25">
      <c r="A282" s="23"/>
      <c r="B282" s="23"/>
      <c r="C282" s="23"/>
      <c r="D282" s="23"/>
      <c r="E282" s="24" t="str">
        <f>IF(D282="","",VLOOKUP('Reporte OPEC'!D282,Listas!$E$1:$F$2440,2,0))</f>
        <v/>
      </c>
      <c r="F282" s="23"/>
      <c r="G282" s="23"/>
      <c r="H282" s="26"/>
      <c r="I282" s="23"/>
      <c r="J282" s="23"/>
      <c r="AB282" s="3"/>
    </row>
    <row r="283" spans="1:28" x14ac:dyDescent="0.25">
      <c r="A283" s="23"/>
      <c r="B283" s="23"/>
      <c r="C283" s="23"/>
      <c r="D283" s="23"/>
      <c r="E283" s="24" t="str">
        <f>IF(D283="","",VLOOKUP('Reporte OPEC'!D283,Listas!$E$1:$F$2440,2,0))</f>
        <v/>
      </c>
      <c r="F283" s="23"/>
      <c r="G283" s="23"/>
      <c r="H283" s="26"/>
      <c r="I283" s="23"/>
      <c r="J283" s="23"/>
      <c r="AB283" s="3"/>
    </row>
    <row r="284" spans="1:28" x14ac:dyDescent="0.25">
      <c r="A284" s="23"/>
      <c r="B284" s="23"/>
      <c r="C284" s="23"/>
      <c r="D284" s="23"/>
      <c r="E284" s="24" t="str">
        <f>IF(D284="","",VLOOKUP('Reporte OPEC'!D284,Listas!$E$1:$F$2440,2,0))</f>
        <v/>
      </c>
      <c r="F284" s="23"/>
      <c r="G284" s="23"/>
      <c r="H284" s="26"/>
      <c r="I284" s="23"/>
      <c r="J284" s="23"/>
      <c r="AB284" s="3"/>
    </row>
    <row r="285" spans="1:28" x14ac:dyDescent="0.25">
      <c r="A285" s="23"/>
      <c r="B285" s="23"/>
      <c r="C285" s="23"/>
      <c r="D285" s="23"/>
      <c r="E285" s="24" t="str">
        <f>IF(D285="","",VLOOKUP('Reporte OPEC'!D285,Listas!$E$1:$F$2440,2,0))</f>
        <v/>
      </c>
      <c r="F285" s="23"/>
      <c r="G285" s="23"/>
      <c r="H285" s="26"/>
      <c r="I285" s="23"/>
      <c r="J285" s="23"/>
      <c r="AB285" s="3"/>
    </row>
    <row r="286" spans="1:28" x14ac:dyDescent="0.25">
      <c r="A286" s="23"/>
      <c r="B286" s="23"/>
      <c r="C286" s="23"/>
      <c r="D286" s="23"/>
      <c r="E286" s="24" t="str">
        <f>IF(D286="","",VLOOKUP('Reporte OPEC'!D286,Listas!$E$1:$F$2440,2,0))</f>
        <v/>
      </c>
      <c r="F286" s="23"/>
      <c r="G286" s="23"/>
      <c r="H286" s="26"/>
      <c r="I286" s="23"/>
      <c r="J286" s="23"/>
      <c r="AB286" s="3"/>
    </row>
    <row r="287" spans="1:28" x14ac:dyDescent="0.25">
      <c r="A287" s="23"/>
      <c r="B287" s="23"/>
      <c r="C287" s="23"/>
      <c r="D287" s="23"/>
      <c r="E287" s="24" t="str">
        <f>IF(D287="","",VLOOKUP('Reporte OPEC'!D287,Listas!$E$1:$F$2440,2,0))</f>
        <v/>
      </c>
      <c r="F287" s="23"/>
      <c r="G287" s="23"/>
      <c r="H287" s="26"/>
      <c r="I287" s="23"/>
      <c r="J287" s="23"/>
      <c r="AB287" s="3"/>
    </row>
    <row r="288" spans="1:28" x14ac:dyDescent="0.25">
      <c r="A288" s="23"/>
      <c r="B288" s="23"/>
      <c r="C288" s="23"/>
      <c r="D288" s="23"/>
      <c r="E288" s="24" t="str">
        <f>IF(D288="","",VLOOKUP('Reporte OPEC'!D288,Listas!$E$1:$F$2440,2,0))</f>
        <v/>
      </c>
      <c r="F288" s="23"/>
      <c r="G288" s="23"/>
      <c r="H288" s="26"/>
      <c r="I288" s="23"/>
      <c r="J288" s="23"/>
      <c r="AB288" s="3"/>
    </row>
    <row r="289" spans="1:28" x14ac:dyDescent="0.25">
      <c r="A289" s="23"/>
      <c r="B289" s="23"/>
      <c r="C289" s="23"/>
      <c r="D289" s="23"/>
      <c r="E289" s="24" t="str">
        <f>IF(D289="","",VLOOKUP('Reporte OPEC'!D289,Listas!$E$1:$F$2440,2,0))</f>
        <v/>
      </c>
      <c r="F289" s="23"/>
      <c r="G289" s="23"/>
      <c r="H289" s="26"/>
      <c r="I289" s="23"/>
      <c r="J289" s="23"/>
      <c r="AB289" s="3"/>
    </row>
    <row r="290" spans="1:28" x14ac:dyDescent="0.25">
      <c r="A290" s="23"/>
      <c r="B290" s="23"/>
      <c r="C290" s="23"/>
      <c r="D290" s="23"/>
      <c r="E290" s="24" t="str">
        <f>IF(D290="","",VLOOKUP('Reporte OPEC'!D290,Listas!$E$1:$F$2440,2,0))</f>
        <v/>
      </c>
      <c r="F290" s="23"/>
      <c r="G290" s="23"/>
      <c r="H290" s="26"/>
      <c r="I290" s="23"/>
      <c r="J290" s="23"/>
      <c r="AB290" s="3"/>
    </row>
    <row r="291" spans="1:28" x14ac:dyDescent="0.25">
      <c r="A291" s="23"/>
      <c r="B291" s="23"/>
      <c r="C291" s="23"/>
      <c r="D291" s="23"/>
      <c r="E291" s="24" t="str">
        <f>IF(D291="","",VLOOKUP('Reporte OPEC'!D291,Listas!$E$1:$F$2440,2,0))</f>
        <v/>
      </c>
      <c r="F291" s="23"/>
      <c r="G291" s="23"/>
      <c r="H291" s="26"/>
      <c r="I291" s="23"/>
      <c r="J291" s="23"/>
      <c r="AB291" s="3"/>
    </row>
    <row r="292" spans="1:28" x14ac:dyDescent="0.25">
      <c r="A292" s="23"/>
      <c r="B292" s="23"/>
      <c r="C292" s="23"/>
      <c r="D292" s="23"/>
      <c r="E292" s="24" t="str">
        <f>IF(D292="","",VLOOKUP('Reporte OPEC'!D292,Listas!$E$1:$F$2440,2,0))</f>
        <v/>
      </c>
      <c r="F292" s="23"/>
      <c r="G292" s="23"/>
      <c r="H292" s="26"/>
      <c r="I292" s="23"/>
      <c r="J292" s="23"/>
      <c r="AB292" s="3"/>
    </row>
    <row r="293" spans="1:28" x14ac:dyDescent="0.25">
      <c r="A293" s="23"/>
      <c r="B293" s="23"/>
      <c r="C293" s="23"/>
      <c r="D293" s="23"/>
      <c r="E293" s="24" t="str">
        <f>IF(D293="","",VLOOKUP('Reporte OPEC'!D293,Listas!$E$1:$F$2440,2,0))</f>
        <v/>
      </c>
      <c r="F293" s="23"/>
      <c r="G293" s="23"/>
      <c r="H293" s="26"/>
      <c r="I293" s="23"/>
      <c r="J293" s="23"/>
      <c r="AB293" s="3"/>
    </row>
    <row r="294" spans="1:28" x14ac:dyDescent="0.25">
      <c r="A294" s="23"/>
      <c r="B294" s="23"/>
      <c r="C294" s="23"/>
      <c r="D294" s="23"/>
      <c r="E294" s="24" t="str">
        <f>IF(D294="","",VLOOKUP('Reporte OPEC'!D294,Listas!$E$1:$F$2440,2,0))</f>
        <v/>
      </c>
      <c r="F294" s="23"/>
      <c r="G294" s="23"/>
      <c r="H294" s="26"/>
      <c r="I294" s="23"/>
      <c r="J294" s="23"/>
      <c r="AB294" s="3"/>
    </row>
    <row r="295" spans="1:28" x14ac:dyDescent="0.25">
      <c r="A295" s="23"/>
      <c r="B295" s="23"/>
      <c r="C295" s="23"/>
      <c r="D295" s="23"/>
      <c r="E295" s="24" t="str">
        <f>IF(D295="","",VLOOKUP('Reporte OPEC'!D295,Listas!$E$1:$F$2440,2,0))</f>
        <v/>
      </c>
      <c r="F295" s="23"/>
      <c r="G295" s="23"/>
      <c r="H295" s="26"/>
      <c r="I295" s="23"/>
      <c r="J295" s="23"/>
      <c r="AB295" s="3"/>
    </row>
    <row r="296" spans="1:28" x14ac:dyDescent="0.25">
      <c r="A296" s="23"/>
      <c r="B296" s="23"/>
      <c r="C296" s="23"/>
      <c r="D296" s="23"/>
      <c r="E296" s="24" t="str">
        <f>IF(D296="","",VLOOKUP('Reporte OPEC'!D296,Listas!$E$1:$F$2440,2,0))</f>
        <v/>
      </c>
      <c r="F296" s="23"/>
      <c r="G296" s="23"/>
      <c r="H296" s="26"/>
      <c r="I296" s="23"/>
      <c r="J296" s="23"/>
      <c r="AB296" s="3"/>
    </row>
    <row r="297" spans="1:28" x14ac:dyDescent="0.25">
      <c r="A297" s="23"/>
      <c r="B297" s="23"/>
      <c r="C297" s="23"/>
      <c r="D297" s="23"/>
      <c r="E297" s="24" t="str">
        <f>IF(D297="","",VLOOKUP('Reporte OPEC'!D297,Listas!$E$1:$F$2440,2,0))</f>
        <v/>
      </c>
      <c r="F297" s="23"/>
      <c r="G297" s="23"/>
      <c r="H297" s="26"/>
      <c r="I297" s="23"/>
      <c r="J297" s="23"/>
      <c r="AB297" s="3"/>
    </row>
    <row r="298" spans="1:28" x14ac:dyDescent="0.25">
      <c r="A298" s="23"/>
      <c r="B298" s="23"/>
      <c r="C298" s="23"/>
      <c r="D298" s="23"/>
      <c r="E298" s="24" t="str">
        <f>IF(D298="","",VLOOKUP('Reporte OPEC'!D298,Listas!$E$1:$F$2440,2,0))</f>
        <v/>
      </c>
      <c r="F298" s="23"/>
      <c r="G298" s="23"/>
      <c r="H298" s="26"/>
      <c r="I298" s="23"/>
      <c r="J298" s="23"/>
      <c r="AB298" s="3"/>
    </row>
    <row r="299" spans="1:28" x14ac:dyDescent="0.25">
      <c r="A299" s="23"/>
      <c r="B299" s="23"/>
      <c r="C299" s="23"/>
      <c r="D299" s="23"/>
      <c r="E299" s="24" t="str">
        <f>IF(D299="","",VLOOKUP('Reporte OPEC'!D299,Listas!$E$1:$F$2440,2,0))</f>
        <v/>
      </c>
      <c r="F299" s="23"/>
      <c r="G299" s="23"/>
      <c r="H299" s="26"/>
      <c r="I299" s="23"/>
      <c r="J299" s="23"/>
      <c r="AB299" s="3"/>
    </row>
    <row r="300" spans="1:28" x14ac:dyDescent="0.25">
      <c r="A300" s="23"/>
      <c r="B300" s="23"/>
      <c r="C300" s="23"/>
      <c r="D300" s="23"/>
      <c r="E300" s="24" t="str">
        <f>IF(D300="","",VLOOKUP('Reporte OPEC'!D300,Listas!$E$1:$F$2440,2,0))</f>
        <v/>
      </c>
      <c r="F300" s="23"/>
      <c r="G300" s="23"/>
      <c r="H300" s="26"/>
      <c r="I300" s="23"/>
      <c r="J300" s="23"/>
      <c r="AB300" s="3"/>
    </row>
    <row r="301" spans="1:28" x14ac:dyDescent="0.25">
      <c r="A301" s="23"/>
      <c r="B301" s="23"/>
      <c r="C301" s="23"/>
      <c r="D301" s="23"/>
      <c r="E301" s="24" t="str">
        <f>IF(D301="","",VLOOKUP('Reporte OPEC'!D301,Listas!$E$1:$F$2440,2,0))</f>
        <v/>
      </c>
      <c r="F301" s="23"/>
      <c r="G301" s="23"/>
      <c r="H301" s="26"/>
      <c r="I301" s="23"/>
      <c r="J301" s="23"/>
      <c r="AB301" s="3"/>
    </row>
    <row r="302" spans="1:28" x14ac:dyDescent="0.25">
      <c r="A302" s="23"/>
      <c r="B302" s="23"/>
      <c r="C302" s="23"/>
      <c r="D302" s="23"/>
      <c r="E302" s="24" t="str">
        <f>IF(D302="","",VLOOKUP('Reporte OPEC'!D302,Listas!$E$1:$F$2440,2,0))</f>
        <v/>
      </c>
      <c r="F302" s="23"/>
      <c r="G302" s="23"/>
      <c r="H302" s="26"/>
      <c r="I302" s="23"/>
      <c r="J302" s="23"/>
      <c r="AB302" s="3"/>
    </row>
    <row r="303" spans="1:28" x14ac:dyDescent="0.25">
      <c r="A303" s="23"/>
      <c r="B303" s="23"/>
      <c r="C303" s="23"/>
      <c r="D303" s="23"/>
      <c r="E303" s="24" t="str">
        <f>IF(D303="","",VLOOKUP('Reporte OPEC'!D303,Listas!$E$1:$F$2440,2,0))</f>
        <v/>
      </c>
      <c r="F303" s="23"/>
      <c r="G303" s="23"/>
      <c r="H303" s="26"/>
      <c r="I303" s="23"/>
      <c r="J303" s="23"/>
      <c r="AB303" s="3"/>
    </row>
    <row r="304" spans="1:28" x14ac:dyDescent="0.25">
      <c r="A304" s="23"/>
      <c r="B304" s="23"/>
      <c r="C304" s="23"/>
      <c r="D304" s="23"/>
      <c r="E304" s="24" t="str">
        <f>IF(D304="","",VLOOKUP('Reporte OPEC'!D304,Listas!$E$1:$F$2440,2,0))</f>
        <v/>
      </c>
      <c r="F304" s="23"/>
      <c r="G304" s="23"/>
      <c r="H304" s="26"/>
      <c r="I304" s="23"/>
      <c r="J304" s="23"/>
      <c r="AB304" s="3"/>
    </row>
    <row r="305" spans="1:28" x14ac:dyDescent="0.25">
      <c r="A305" s="23"/>
      <c r="B305" s="23"/>
      <c r="C305" s="23"/>
      <c r="D305" s="23"/>
      <c r="E305" s="24" t="str">
        <f>IF(D305="","",VLOOKUP('Reporte OPEC'!D305,Listas!$E$1:$F$2440,2,0))</f>
        <v/>
      </c>
      <c r="F305" s="23"/>
      <c r="G305" s="23"/>
      <c r="H305" s="26"/>
      <c r="I305" s="23"/>
      <c r="J305" s="23"/>
      <c r="AB305" s="3"/>
    </row>
    <row r="306" spans="1:28" x14ac:dyDescent="0.25">
      <c r="A306" s="23"/>
      <c r="B306" s="23"/>
      <c r="C306" s="23"/>
      <c r="D306" s="23"/>
      <c r="E306" s="24" t="str">
        <f>IF(D306="","",VLOOKUP('Reporte OPEC'!D306,Listas!$E$1:$F$2440,2,0))</f>
        <v/>
      </c>
      <c r="F306" s="23"/>
      <c r="G306" s="23"/>
      <c r="H306" s="26"/>
      <c r="I306" s="23"/>
      <c r="J306" s="23"/>
      <c r="AB306" s="3"/>
    </row>
    <row r="307" spans="1:28" x14ac:dyDescent="0.25">
      <c r="A307" s="23"/>
      <c r="B307" s="23"/>
      <c r="C307" s="23"/>
      <c r="D307" s="23"/>
      <c r="E307" s="24" t="str">
        <f>IF(D307="","",VLOOKUP('Reporte OPEC'!D307,Listas!$E$1:$F$2440,2,0))</f>
        <v/>
      </c>
      <c r="F307" s="23"/>
      <c r="G307" s="23"/>
      <c r="H307" s="26"/>
      <c r="I307" s="23"/>
      <c r="J307" s="23"/>
      <c r="AB307" s="3"/>
    </row>
    <row r="308" spans="1:28" x14ac:dyDescent="0.25">
      <c r="A308" s="23"/>
      <c r="B308" s="23"/>
      <c r="C308" s="23"/>
      <c r="D308" s="23"/>
      <c r="E308" s="24" t="str">
        <f>IF(D308="","",VLOOKUP('Reporte OPEC'!D308,Listas!$E$1:$F$2440,2,0))</f>
        <v/>
      </c>
      <c r="F308" s="23"/>
      <c r="G308" s="23"/>
      <c r="H308" s="26"/>
      <c r="I308" s="23"/>
      <c r="J308" s="23"/>
      <c r="AB308" s="3"/>
    </row>
    <row r="309" spans="1:28" x14ac:dyDescent="0.25">
      <c r="A309" s="23"/>
      <c r="B309" s="23"/>
      <c r="C309" s="23"/>
      <c r="D309" s="23"/>
      <c r="E309" s="24" t="str">
        <f>IF(D309="","",VLOOKUP('Reporte OPEC'!D309,Listas!$E$1:$F$2440,2,0))</f>
        <v/>
      </c>
      <c r="F309" s="23"/>
      <c r="G309" s="23"/>
      <c r="H309" s="26"/>
      <c r="I309" s="23"/>
      <c r="J309" s="23"/>
      <c r="AB309" s="3"/>
    </row>
    <row r="310" spans="1:28" x14ac:dyDescent="0.25">
      <c r="A310" s="23"/>
      <c r="B310" s="23"/>
      <c r="C310" s="23"/>
      <c r="D310" s="23"/>
      <c r="E310" s="24" t="str">
        <f>IF(D310="","",VLOOKUP('Reporte OPEC'!D310,Listas!$E$1:$F$2440,2,0))</f>
        <v/>
      </c>
      <c r="F310" s="23"/>
      <c r="G310" s="23"/>
      <c r="H310" s="26"/>
      <c r="I310" s="23"/>
      <c r="J310" s="23"/>
      <c r="AB310" s="3"/>
    </row>
    <row r="311" spans="1:28" x14ac:dyDescent="0.25">
      <c r="A311" s="23"/>
      <c r="B311" s="23"/>
      <c r="C311" s="23"/>
      <c r="D311" s="23"/>
      <c r="E311" s="24" t="str">
        <f>IF(D311="","",VLOOKUP('Reporte OPEC'!D311,Listas!$E$1:$F$2440,2,0))</f>
        <v/>
      </c>
      <c r="F311" s="23"/>
      <c r="G311" s="23"/>
      <c r="H311" s="26"/>
      <c r="I311" s="23"/>
      <c r="J311" s="23"/>
      <c r="AB311" s="3"/>
    </row>
    <row r="312" spans="1:28" x14ac:dyDescent="0.25">
      <c r="A312" s="23"/>
      <c r="B312" s="23"/>
      <c r="C312" s="23"/>
      <c r="D312" s="23"/>
      <c r="E312" s="24" t="str">
        <f>IF(D312="","",VLOOKUP('Reporte OPEC'!D312,Listas!$E$1:$F$2440,2,0))</f>
        <v/>
      </c>
      <c r="F312" s="23"/>
      <c r="G312" s="23"/>
      <c r="H312" s="26"/>
      <c r="I312" s="23"/>
      <c r="J312" s="23"/>
      <c r="AB312" s="3"/>
    </row>
    <row r="313" spans="1:28" x14ac:dyDescent="0.25">
      <c r="A313" s="23"/>
      <c r="B313" s="23"/>
      <c r="C313" s="23"/>
      <c r="D313" s="23"/>
      <c r="E313" s="24" t="str">
        <f>IF(D313="","",VLOOKUP('Reporte OPEC'!D313,Listas!$E$1:$F$2440,2,0))</f>
        <v/>
      </c>
      <c r="F313" s="23"/>
      <c r="G313" s="23"/>
      <c r="H313" s="26"/>
      <c r="I313" s="23"/>
      <c r="J313" s="23"/>
      <c r="AB313" s="3"/>
    </row>
    <row r="314" spans="1:28" x14ac:dyDescent="0.25">
      <c r="A314" s="23"/>
      <c r="B314" s="23"/>
      <c r="C314" s="23"/>
      <c r="D314" s="23"/>
      <c r="E314" s="24" t="str">
        <f>IF(D314="","",VLOOKUP('Reporte OPEC'!D314,Listas!$E$1:$F$2440,2,0))</f>
        <v/>
      </c>
      <c r="F314" s="23"/>
      <c r="G314" s="23"/>
      <c r="H314" s="26"/>
      <c r="I314" s="23"/>
      <c r="J314" s="23"/>
      <c r="AB314" s="3"/>
    </row>
    <row r="315" spans="1:28" x14ac:dyDescent="0.25">
      <c r="A315" s="23"/>
      <c r="B315" s="23"/>
      <c r="C315" s="23"/>
      <c r="D315" s="23"/>
      <c r="E315" s="24" t="str">
        <f>IF(D315="","",VLOOKUP('Reporte OPEC'!D315,Listas!$E$1:$F$2440,2,0))</f>
        <v/>
      </c>
      <c r="F315" s="23"/>
      <c r="G315" s="23"/>
      <c r="H315" s="26"/>
      <c r="I315" s="23"/>
      <c r="J315" s="23"/>
      <c r="AB315" s="3"/>
    </row>
    <row r="316" spans="1:28" x14ac:dyDescent="0.25">
      <c r="A316" s="23"/>
      <c r="B316" s="23"/>
      <c r="C316" s="23"/>
      <c r="D316" s="23"/>
      <c r="E316" s="24" t="str">
        <f>IF(D316="","",VLOOKUP('Reporte OPEC'!D316,Listas!$E$1:$F$2440,2,0))</f>
        <v/>
      </c>
      <c r="F316" s="23"/>
      <c r="G316" s="23"/>
      <c r="H316" s="26"/>
      <c r="I316" s="23"/>
      <c r="J316" s="23"/>
      <c r="AB316" s="3"/>
    </row>
    <row r="317" spans="1:28" x14ac:dyDescent="0.25">
      <c r="A317" s="23"/>
      <c r="B317" s="23"/>
      <c r="C317" s="23"/>
      <c r="D317" s="23"/>
      <c r="E317" s="24" t="str">
        <f>IF(D317="","",VLOOKUP('Reporte OPEC'!D317,Listas!$E$1:$F$2440,2,0))</f>
        <v/>
      </c>
      <c r="F317" s="23"/>
      <c r="G317" s="23"/>
      <c r="H317" s="26"/>
      <c r="I317" s="23"/>
      <c r="J317" s="23"/>
      <c r="AB317" s="3"/>
    </row>
    <row r="318" spans="1:28" x14ac:dyDescent="0.25">
      <c r="A318" s="23"/>
      <c r="B318" s="23"/>
      <c r="C318" s="23"/>
      <c r="D318" s="23"/>
      <c r="E318" s="24" t="str">
        <f>IF(D318="","",VLOOKUP('Reporte OPEC'!D318,Listas!$E$1:$F$2440,2,0))</f>
        <v/>
      </c>
      <c r="F318" s="23"/>
      <c r="G318" s="23"/>
      <c r="H318" s="26"/>
      <c r="I318" s="23"/>
      <c r="J318" s="23"/>
      <c r="AB318" s="3"/>
    </row>
    <row r="319" spans="1:28" x14ac:dyDescent="0.25">
      <c r="A319" s="23"/>
      <c r="B319" s="23"/>
      <c r="C319" s="23"/>
      <c r="D319" s="23"/>
      <c r="E319" s="24" t="str">
        <f>IF(D319="","",VLOOKUP('Reporte OPEC'!D319,Listas!$E$1:$F$2440,2,0))</f>
        <v/>
      </c>
      <c r="F319" s="23"/>
      <c r="G319" s="23"/>
      <c r="H319" s="26"/>
      <c r="I319" s="23"/>
      <c r="J319" s="23"/>
      <c r="AB319" s="3"/>
    </row>
    <row r="320" spans="1:28" x14ac:dyDescent="0.25">
      <c r="A320" s="23"/>
      <c r="B320" s="23"/>
      <c r="C320" s="23"/>
      <c r="D320" s="23"/>
      <c r="E320" s="24" t="str">
        <f>IF(D320="","",VLOOKUP('Reporte OPEC'!D320,Listas!$E$1:$F$2440,2,0))</f>
        <v/>
      </c>
      <c r="F320" s="23"/>
      <c r="G320" s="23"/>
      <c r="H320" s="26"/>
      <c r="I320" s="23"/>
      <c r="J320" s="23"/>
      <c r="AB320" s="3"/>
    </row>
    <row r="321" spans="1:28" x14ac:dyDescent="0.25">
      <c r="A321" s="23"/>
      <c r="B321" s="23"/>
      <c r="C321" s="23"/>
      <c r="D321" s="23"/>
      <c r="E321" s="24" t="str">
        <f>IF(D321="","",VLOOKUP('Reporte OPEC'!D321,Listas!$E$1:$F$2440,2,0))</f>
        <v/>
      </c>
      <c r="F321" s="23"/>
      <c r="G321" s="23"/>
      <c r="H321" s="26"/>
      <c r="I321" s="23"/>
      <c r="J321" s="23"/>
      <c r="AB321" s="3"/>
    </row>
    <row r="322" spans="1:28" x14ac:dyDescent="0.25">
      <c r="A322" s="23"/>
      <c r="B322" s="23"/>
      <c r="C322" s="23"/>
      <c r="D322" s="23"/>
      <c r="E322" s="24" t="str">
        <f>IF(D322="","",VLOOKUP('Reporte OPEC'!D322,Listas!$E$1:$F$2440,2,0))</f>
        <v/>
      </c>
      <c r="F322" s="23"/>
      <c r="G322" s="23"/>
      <c r="H322" s="26"/>
      <c r="I322" s="23"/>
      <c r="J322" s="23"/>
      <c r="AB322" s="3"/>
    </row>
    <row r="323" spans="1:28" x14ac:dyDescent="0.25">
      <c r="A323" s="23"/>
      <c r="B323" s="23"/>
      <c r="C323" s="23"/>
      <c r="D323" s="23"/>
      <c r="E323" s="24" t="str">
        <f>IF(D323="","",VLOOKUP('Reporte OPEC'!D323,Listas!$E$1:$F$2440,2,0))</f>
        <v/>
      </c>
      <c r="F323" s="23"/>
      <c r="G323" s="23"/>
      <c r="H323" s="26"/>
      <c r="I323" s="23"/>
      <c r="J323" s="23"/>
      <c r="AB323" s="3"/>
    </row>
    <row r="324" spans="1:28" x14ac:dyDescent="0.25">
      <c r="A324" s="23"/>
      <c r="B324" s="23"/>
      <c r="C324" s="23"/>
      <c r="D324" s="23"/>
      <c r="E324" s="24" t="str">
        <f>IF(D324="","",VLOOKUP('Reporte OPEC'!D324,Listas!$E$1:$F$2440,2,0))</f>
        <v/>
      </c>
      <c r="F324" s="23"/>
      <c r="G324" s="23"/>
      <c r="H324" s="26"/>
      <c r="I324" s="23"/>
      <c r="J324" s="23"/>
      <c r="AB324" s="3"/>
    </row>
    <row r="325" spans="1:28" x14ac:dyDescent="0.25">
      <c r="A325" s="23"/>
      <c r="B325" s="23"/>
      <c r="C325" s="23"/>
      <c r="D325" s="23"/>
      <c r="E325" s="24" t="str">
        <f>IF(D325="","",VLOOKUP('Reporte OPEC'!D325,Listas!$E$1:$F$2440,2,0))</f>
        <v/>
      </c>
      <c r="F325" s="23"/>
      <c r="G325" s="23"/>
      <c r="H325" s="26"/>
      <c r="I325" s="23"/>
      <c r="J325" s="23"/>
      <c r="AB325" s="3"/>
    </row>
    <row r="326" spans="1:28" x14ac:dyDescent="0.25">
      <c r="A326" s="23"/>
      <c r="B326" s="23"/>
      <c r="C326" s="23"/>
      <c r="D326" s="23"/>
      <c r="E326" s="24" t="str">
        <f>IF(D326="","",VLOOKUP('Reporte OPEC'!D326,Listas!$E$1:$F$2440,2,0))</f>
        <v/>
      </c>
      <c r="F326" s="23"/>
      <c r="G326" s="23"/>
      <c r="H326" s="26"/>
      <c r="I326" s="23"/>
      <c r="J326" s="23"/>
      <c r="AB326" s="3"/>
    </row>
    <row r="327" spans="1:28" x14ac:dyDescent="0.25">
      <c r="A327" s="23"/>
      <c r="B327" s="23"/>
      <c r="C327" s="23"/>
      <c r="D327" s="23"/>
      <c r="E327" s="24" t="str">
        <f>IF(D327="","",VLOOKUP('Reporte OPEC'!D327,Listas!$E$1:$F$2440,2,0))</f>
        <v/>
      </c>
      <c r="F327" s="23"/>
      <c r="G327" s="23"/>
      <c r="H327" s="26"/>
      <c r="I327" s="23"/>
      <c r="J327" s="23"/>
      <c r="AB327" s="3"/>
    </row>
    <row r="328" spans="1:28" x14ac:dyDescent="0.25">
      <c r="A328" s="23"/>
      <c r="B328" s="23"/>
      <c r="C328" s="23"/>
      <c r="D328" s="23"/>
      <c r="E328" s="24" t="str">
        <f>IF(D328="","",VLOOKUP('Reporte OPEC'!D328,Listas!$E$1:$F$2440,2,0))</f>
        <v/>
      </c>
      <c r="F328" s="23"/>
      <c r="G328" s="23"/>
      <c r="H328" s="26"/>
      <c r="I328" s="23"/>
      <c r="J328" s="23"/>
      <c r="AB328" s="3"/>
    </row>
    <row r="329" spans="1:28" x14ac:dyDescent="0.25">
      <c r="A329" s="23"/>
      <c r="B329" s="23"/>
      <c r="C329" s="23"/>
      <c r="D329" s="23"/>
      <c r="E329" s="24" t="str">
        <f>IF(D329="","",VLOOKUP('Reporte OPEC'!D329,Listas!$E$1:$F$2440,2,0))</f>
        <v/>
      </c>
      <c r="F329" s="23"/>
      <c r="G329" s="23"/>
      <c r="H329" s="26"/>
      <c r="I329" s="23"/>
      <c r="J329" s="23"/>
      <c r="AB329" s="3"/>
    </row>
    <row r="330" spans="1:28" x14ac:dyDescent="0.25">
      <c r="A330" s="23"/>
      <c r="B330" s="23"/>
      <c r="C330" s="23"/>
      <c r="D330" s="23"/>
      <c r="E330" s="24" t="str">
        <f>IF(D330="","",VLOOKUP('Reporte OPEC'!D330,Listas!$E$1:$F$2440,2,0))</f>
        <v/>
      </c>
      <c r="F330" s="23"/>
      <c r="G330" s="23"/>
      <c r="H330" s="26"/>
      <c r="I330" s="23"/>
      <c r="J330" s="23"/>
      <c r="AB330" s="3"/>
    </row>
    <row r="331" spans="1:28" x14ac:dyDescent="0.25">
      <c r="A331" s="23"/>
      <c r="B331" s="23"/>
      <c r="C331" s="23"/>
      <c r="D331" s="23"/>
      <c r="E331" s="24" t="str">
        <f>IF(D331="","",VLOOKUP('Reporte OPEC'!D331,Listas!$E$1:$F$2440,2,0))</f>
        <v/>
      </c>
      <c r="F331" s="23"/>
      <c r="G331" s="23"/>
      <c r="H331" s="26"/>
      <c r="I331" s="23"/>
      <c r="J331" s="23"/>
      <c r="AB331" s="3"/>
    </row>
    <row r="332" spans="1:28" x14ac:dyDescent="0.25">
      <c r="A332" s="23"/>
      <c r="B332" s="23"/>
      <c r="C332" s="23"/>
      <c r="D332" s="23"/>
      <c r="E332" s="24" t="str">
        <f>IF(D332="","",VLOOKUP('Reporte OPEC'!D332,Listas!$E$1:$F$2440,2,0))</f>
        <v/>
      </c>
      <c r="F332" s="23"/>
      <c r="G332" s="23"/>
      <c r="H332" s="26"/>
      <c r="I332" s="23"/>
      <c r="J332" s="23"/>
      <c r="AB332" s="3"/>
    </row>
    <row r="333" spans="1:28" x14ac:dyDescent="0.25">
      <c r="A333" s="23"/>
      <c r="B333" s="23"/>
      <c r="C333" s="23"/>
      <c r="D333" s="23"/>
      <c r="E333" s="24" t="str">
        <f>IF(D333="","",VLOOKUP('Reporte OPEC'!D333,Listas!$E$1:$F$2440,2,0))</f>
        <v/>
      </c>
      <c r="F333" s="23"/>
      <c r="G333" s="23"/>
      <c r="H333" s="26"/>
      <c r="I333" s="23"/>
      <c r="J333" s="23"/>
      <c r="AB333" s="3"/>
    </row>
    <row r="334" spans="1:28" x14ac:dyDescent="0.25">
      <c r="A334" s="23"/>
      <c r="B334" s="23"/>
      <c r="C334" s="23"/>
      <c r="D334" s="23"/>
      <c r="E334" s="24" t="str">
        <f>IF(D334="","",VLOOKUP('Reporte OPEC'!D334,Listas!$E$1:$F$2440,2,0))</f>
        <v/>
      </c>
      <c r="F334" s="23"/>
      <c r="G334" s="23"/>
      <c r="H334" s="26"/>
      <c r="I334" s="23"/>
      <c r="J334" s="23"/>
      <c r="AB334" s="3"/>
    </row>
    <row r="335" spans="1:28" x14ac:dyDescent="0.25">
      <c r="A335" s="23"/>
      <c r="B335" s="23"/>
      <c r="C335" s="23"/>
      <c r="D335" s="23"/>
      <c r="E335" s="24" t="str">
        <f>IF(D335="","",VLOOKUP('Reporte OPEC'!D335,Listas!$E$1:$F$2440,2,0))</f>
        <v/>
      </c>
      <c r="F335" s="23"/>
      <c r="G335" s="23"/>
      <c r="H335" s="26"/>
      <c r="I335" s="23"/>
      <c r="J335" s="23"/>
      <c r="AB335" s="3"/>
    </row>
    <row r="336" spans="1:28" x14ac:dyDescent="0.25">
      <c r="A336" s="23"/>
      <c r="B336" s="23"/>
      <c r="C336" s="23"/>
      <c r="D336" s="23"/>
      <c r="E336" s="24" t="str">
        <f>IF(D336="","",VLOOKUP('Reporte OPEC'!D336,Listas!$E$1:$F$2440,2,0))</f>
        <v/>
      </c>
      <c r="F336" s="23"/>
      <c r="G336" s="23"/>
      <c r="H336" s="26"/>
      <c r="I336" s="23"/>
      <c r="J336" s="23"/>
      <c r="AB336" s="3"/>
    </row>
    <row r="337" spans="1:28" x14ac:dyDescent="0.25">
      <c r="A337" s="23"/>
      <c r="B337" s="23"/>
      <c r="C337" s="23"/>
      <c r="D337" s="23"/>
      <c r="E337" s="24" t="str">
        <f>IF(D337="","",VLOOKUP('Reporte OPEC'!D337,Listas!$E$1:$F$2440,2,0))</f>
        <v/>
      </c>
      <c r="F337" s="23"/>
      <c r="G337" s="23"/>
      <c r="H337" s="26"/>
      <c r="I337" s="23"/>
      <c r="J337" s="23"/>
      <c r="AB337" s="3"/>
    </row>
    <row r="338" spans="1:28" x14ac:dyDescent="0.25">
      <c r="A338" s="23"/>
      <c r="B338" s="23"/>
      <c r="C338" s="23"/>
      <c r="D338" s="23"/>
      <c r="E338" s="24" t="str">
        <f>IF(D338="","",VLOOKUP('Reporte OPEC'!D338,Listas!$E$1:$F$2440,2,0))</f>
        <v/>
      </c>
      <c r="F338" s="23"/>
      <c r="G338" s="23"/>
      <c r="H338" s="26"/>
      <c r="I338" s="23"/>
      <c r="J338" s="23"/>
      <c r="AB338" s="3"/>
    </row>
    <row r="339" spans="1:28" x14ac:dyDescent="0.25">
      <c r="A339" s="23"/>
      <c r="B339" s="23"/>
      <c r="C339" s="23"/>
      <c r="D339" s="23"/>
      <c r="E339" s="24" t="str">
        <f>IF(D339="","",VLOOKUP('Reporte OPEC'!D339,Listas!$E$1:$F$2440,2,0))</f>
        <v/>
      </c>
      <c r="F339" s="23"/>
      <c r="G339" s="23"/>
      <c r="H339" s="26"/>
      <c r="I339" s="23"/>
      <c r="J339" s="23"/>
      <c r="AB339" s="3"/>
    </row>
    <row r="340" spans="1:28" x14ac:dyDescent="0.25">
      <c r="A340" s="23"/>
      <c r="B340" s="23"/>
      <c r="C340" s="23"/>
      <c r="D340" s="23"/>
      <c r="E340" s="24" t="str">
        <f>IF(D340="","",VLOOKUP('Reporte OPEC'!D340,Listas!$E$1:$F$2440,2,0))</f>
        <v/>
      </c>
      <c r="F340" s="23"/>
      <c r="G340" s="23"/>
      <c r="H340" s="26"/>
      <c r="I340" s="23"/>
      <c r="J340" s="23"/>
      <c r="AB340" s="3"/>
    </row>
    <row r="341" spans="1:28" x14ac:dyDescent="0.25">
      <c r="A341" s="23"/>
      <c r="B341" s="23"/>
      <c r="C341" s="23"/>
      <c r="D341" s="23"/>
      <c r="E341" s="24" t="str">
        <f>IF(D341="","",VLOOKUP('Reporte OPEC'!D341,Listas!$E$1:$F$2440,2,0))</f>
        <v/>
      </c>
      <c r="F341" s="23"/>
      <c r="G341" s="23"/>
      <c r="H341" s="26"/>
      <c r="I341" s="23"/>
      <c r="J341" s="23"/>
      <c r="AB341" s="3"/>
    </row>
    <row r="342" spans="1:28" x14ac:dyDescent="0.25">
      <c r="A342" s="23"/>
      <c r="B342" s="23"/>
      <c r="C342" s="23"/>
      <c r="D342" s="23"/>
      <c r="E342" s="24" t="str">
        <f>IF(D342="","",VLOOKUP('Reporte OPEC'!D342,Listas!$E$1:$F$2440,2,0))</f>
        <v/>
      </c>
      <c r="F342" s="23"/>
      <c r="G342" s="23"/>
      <c r="H342" s="26"/>
      <c r="I342" s="23"/>
      <c r="J342" s="23"/>
      <c r="AB342" s="3"/>
    </row>
    <row r="343" spans="1:28" x14ac:dyDescent="0.25">
      <c r="A343" s="23"/>
      <c r="B343" s="23"/>
      <c r="C343" s="23"/>
      <c r="D343" s="23"/>
      <c r="E343" s="24" t="str">
        <f>IF(D343="","",VLOOKUP('Reporte OPEC'!D343,Listas!$E$1:$F$2440,2,0))</f>
        <v/>
      </c>
      <c r="F343" s="23"/>
      <c r="G343" s="23"/>
      <c r="H343" s="26"/>
      <c r="I343" s="23"/>
      <c r="J343" s="23"/>
      <c r="AB343" s="3"/>
    </row>
    <row r="344" spans="1:28" x14ac:dyDescent="0.25">
      <c r="A344" s="23"/>
      <c r="B344" s="23"/>
      <c r="C344" s="23"/>
      <c r="D344" s="23"/>
      <c r="E344" s="24" t="str">
        <f>IF(D344="","",VLOOKUP('Reporte OPEC'!D344,Listas!$E$1:$F$2440,2,0))</f>
        <v/>
      </c>
      <c r="F344" s="23"/>
      <c r="G344" s="23"/>
      <c r="H344" s="26"/>
      <c r="I344" s="23"/>
      <c r="J344" s="23"/>
      <c r="AB344" s="3"/>
    </row>
    <row r="345" spans="1:28" x14ac:dyDescent="0.25">
      <c r="A345" s="23"/>
      <c r="B345" s="23"/>
      <c r="C345" s="23"/>
      <c r="D345" s="23"/>
      <c r="E345" s="24" t="str">
        <f>IF(D345="","",VLOOKUP('Reporte OPEC'!D345,Listas!$E$1:$F$2440,2,0))</f>
        <v/>
      </c>
      <c r="F345" s="23"/>
      <c r="G345" s="23"/>
      <c r="H345" s="26"/>
      <c r="I345" s="23"/>
      <c r="J345" s="23"/>
      <c r="AB345" s="3"/>
    </row>
    <row r="346" spans="1:28" x14ac:dyDescent="0.25">
      <c r="A346" s="23"/>
      <c r="B346" s="23"/>
      <c r="C346" s="23"/>
      <c r="D346" s="23"/>
      <c r="E346" s="24" t="str">
        <f>IF(D346="","",VLOOKUP('Reporte OPEC'!D346,Listas!$E$1:$F$2440,2,0))</f>
        <v/>
      </c>
      <c r="F346" s="23"/>
      <c r="G346" s="23"/>
      <c r="H346" s="26"/>
      <c r="I346" s="23"/>
      <c r="J346" s="23"/>
      <c r="AB346" s="3"/>
    </row>
    <row r="347" spans="1:28" x14ac:dyDescent="0.25">
      <c r="A347" s="23"/>
      <c r="B347" s="23"/>
      <c r="C347" s="23"/>
      <c r="D347" s="23"/>
      <c r="E347" s="24" t="str">
        <f>IF(D347="","",VLOOKUP('Reporte OPEC'!D347,Listas!$E$1:$F$2440,2,0))</f>
        <v/>
      </c>
      <c r="F347" s="23"/>
      <c r="G347" s="23"/>
      <c r="H347" s="26"/>
      <c r="I347" s="23"/>
      <c r="J347" s="23"/>
      <c r="AB347" s="3"/>
    </row>
    <row r="348" spans="1:28" x14ac:dyDescent="0.25">
      <c r="A348" s="23"/>
      <c r="B348" s="23"/>
      <c r="C348" s="23"/>
      <c r="D348" s="23"/>
      <c r="E348" s="24" t="str">
        <f>IF(D348="","",VLOOKUP('Reporte OPEC'!D348,Listas!$E$1:$F$2440,2,0))</f>
        <v/>
      </c>
      <c r="F348" s="23"/>
      <c r="G348" s="23"/>
      <c r="H348" s="26"/>
      <c r="I348" s="23"/>
      <c r="J348" s="23"/>
      <c r="AB348" s="3"/>
    </row>
    <row r="349" spans="1:28" x14ac:dyDescent="0.25">
      <c r="A349" s="23"/>
      <c r="B349" s="23"/>
      <c r="C349" s="23"/>
      <c r="D349" s="23"/>
      <c r="E349" s="24" t="str">
        <f>IF(D349="","",VLOOKUP('Reporte OPEC'!D349,Listas!$E$1:$F$2440,2,0))</f>
        <v/>
      </c>
      <c r="F349" s="23"/>
      <c r="G349" s="23"/>
      <c r="H349" s="26"/>
      <c r="I349" s="23"/>
      <c r="J349" s="23"/>
      <c r="AB349" s="3"/>
    </row>
    <row r="350" spans="1:28" x14ac:dyDescent="0.25">
      <c r="A350" s="23"/>
      <c r="B350" s="23"/>
      <c r="C350" s="23"/>
      <c r="D350" s="23"/>
      <c r="E350" s="24" t="str">
        <f>IF(D350="","",VLOOKUP('Reporte OPEC'!D350,Listas!$E$1:$F$2440,2,0))</f>
        <v/>
      </c>
      <c r="F350" s="23"/>
      <c r="G350" s="23"/>
      <c r="H350" s="26"/>
      <c r="I350" s="23"/>
      <c r="J350" s="23"/>
      <c r="AB350" s="3"/>
    </row>
    <row r="351" spans="1:28" x14ac:dyDescent="0.25">
      <c r="A351" s="23"/>
      <c r="B351" s="23"/>
      <c r="C351" s="23"/>
      <c r="D351" s="23"/>
      <c r="E351" s="24" t="str">
        <f>IF(D351="","",VLOOKUP('Reporte OPEC'!D351,Listas!$E$1:$F$2440,2,0))</f>
        <v/>
      </c>
      <c r="F351" s="23"/>
      <c r="G351" s="23"/>
      <c r="H351" s="26"/>
      <c r="I351" s="23"/>
      <c r="J351" s="23"/>
      <c r="AB351" s="3"/>
    </row>
    <row r="352" spans="1:28" x14ac:dyDescent="0.25">
      <c r="A352" s="23"/>
      <c r="B352" s="23"/>
      <c r="C352" s="23"/>
      <c r="D352" s="23"/>
      <c r="E352" s="24" t="str">
        <f>IF(D352="","",VLOOKUP('Reporte OPEC'!D352,Listas!$E$1:$F$2440,2,0))</f>
        <v/>
      </c>
      <c r="F352" s="23"/>
      <c r="G352" s="23"/>
      <c r="H352" s="26"/>
      <c r="I352" s="23"/>
      <c r="J352" s="23"/>
      <c r="AB352" s="3"/>
    </row>
    <row r="353" spans="1:28" x14ac:dyDescent="0.25">
      <c r="A353" s="23"/>
      <c r="B353" s="23"/>
      <c r="C353" s="23"/>
      <c r="D353" s="23"/>
      <c r="E353" s="24" t="str">
        <f>IF(D353="","",VLOOKUP('Reporte OPEC'!D353,Listas!$E$1:$F$2440,2,0))</f>
        <v/>
      </c>
      <c r="F353" s="23"/>
      <c r="G353" s="23"/>
      <c r="H353" s="26"/>
      <c r="I353" s="23"/>
      <c r="J353" s="23"/>
      <c r="AB353" s="3"/>
    </row>
    <row r="354" spans="1:28" x14ac:dyDescent="0.25">
      <c r="A354" s="23"/>
      <c r="B354" s="23"/>
      <c r="C354" s="23"/>
      <c r="D354" s="23"/>
      <c r="E354" s="24" t="str">
        <f>IF(D354="","",VLOOKUP('Reporte OPEC'!D354,Listas!$E$1:$F$2440,2,0))</f>
        <v/>
      </c>
      <c r="F354" s="23"/>
      <c r="G354" s="23"/>
      <c r="H354" s="26"/>
      <c r="I354" s="23"/>
      <c r="J354" s="23"/>
      <c r="AB354" s="3"/>
    </row>
    <row r="355" spans="1:28" x14ac:dyDescent="0.25">
      <c r="A355" s="23"/>
      <c r="B355" s="23"/>
      <c r="C355" s="23"/>
      <c r="D355" s="23"/>
      <c r="E355" s="24" t="str">
        <f>IF(D355="","",VLOOKUP('Reporte OPEC'!D355,Listas!$E$1:$F$2440,2,0))</f>
        <v/>
      </c>
      <c r="F355" s="23"/>
      <c r="G355" s="23"/>
      <c r="H355" s="26"/>
      <c r="I355" s="23"/>
      <c r="J355" s="23"/>
      <c r="AB355" s="3"/>
    </row>
    <row r="356" spans="1:28" x14ac:dyDescent="0.25">
      <c r="A356" s="23"/>
      <c r="B356" s="23"/>
      <c r="C356" s="23"/>
      <c r="D356" s="23"/>
      <c r="E356" s="24" t="str">
        <f>IF(D356="","",VLOOKUP('Reporte OPEC'!D356,Listas!$E$1:$F$2440,2,0))</f>
        <v/>
      </c>
      <c r="F356" s="23"/>
      <c r="G356" s="23"/>
      <c r="H356" s="26"/>
      <c r="I356" s="23"/>
      <c r="J356" s="23"/>
      <c r="AB356" s="3"/>
    </row>
    <row r="357" spans="1:28" x14ac:dyDescent="0.25">
      <c r="A357" s="23"/>
      <c r="B357" s="23"/>
      <c r="C357" s="23"/>
      <c r="D357" s="23"/>
      <c r="E357" s="24" t="str">
        <f>IF(D357="","",VLOOKUP('Reporte OPEC'!D357,Listas!$E$1:$F$2440,2,0))</f>
        <v/>
      </c>
      <c r="F357" s="23"/>
      <c r="G357" s="23"/>
      <c r="H357" s="26"/>
      <c r="I357" s="23"/>
      <c r="J357" s="23"/>
      <c r="AB357" s="3"/>
    </row>
    <row r="358" spans="1:28" x14ac:dyDescent="0.25">
      <c r="A358" s="23"/>
      <c r="B358" s="23"/>
      <c r="C358" s="23"/>
      <c r="D358" s="23"/>
      <c r="E358" s="24" t="str">
        <f>IF(D358="","",VLOOKUP('Reporte OPEC'!D358,Listas!$E$1:$F$2440,2,0))</f>
        <v/>
      </c>
      <c r="F358" s="23"/>
      <c r="G358" s="23"/>
      <c r="H358" s="26"/>
      <c r="I358" s="23"/>
      <c r="J358" s="23"/>
      <c r="AB358" s="3"/>
    </row>
    <row r="359" spans="1:28" x14ac:dyDescent="0.25">
      <c r="A359" s="23"/>
      <c r="B359" s="23"/>
      <c r="C359" s="23"/>
      <c r="D359" s="23"/>
      <c r="E359" s="24" t="str">
        <f>IF(D359="","",VLOOKUP('Reporte OPEC'!D359,Listas!$E$1:$F$2440,2,0))</f>
        <v/>
      </c>
      <c r="F359" s="23"/>
      <c r="G359" s="23"/>
      <c r="H359" s="26"/>
      <c r="I359" s="23"/>
      <c r="J359" s="23"/>
      <c r="AB359" s="3"/>
    </row>
    <row r="360" spans="1:28" x14ac:dyDescent="0.25">
      <c r="A360" s="23"/>
      <c r="B360" s="23"/>
      <c r="C360" s="23"/>
      <c r="D360" s="23"/>
      <c r="E360" s="24" t="str">
        <f>IF(D360="","",VLOOKUP('Reporte OPEC'!D360,Listas!$E$1:$F$2440,2,0))</f>
        <v/>
      </c>
      <c r="F360" s="23"/>
      <c r="G360" s="23"/>
      <c r="H360" s="26"/>
      <c r="I360" s="23"/>
      <c r="J360" s="23"/>
      <c r="AB360" s="3"/>
    </row>
    <row r="361" spans="1:28" x14ac:dyDescent="0.25">
      <c r="A361" s="23"/>
      <c r="B361" s="23"/>
      <c r="C361" s="23"/>
      <c r="D361" s="23"/>
      <c r="E361" s="24" t="str">
        <f>IF(D361="","",VLOOKUP('Reporte OPEC'!D361,Listas!$E$1:$F$2440,2,0))</f>
        <v/>
      </c>
      <c r="F361" s="23"/>
      <c r="G361" s="23"/>
      <c r="H361" s="26"/>
      <c r="I361" s="23"/>
      <c r="J361" s="23"/>
      <c r="AB361" s="3"/>
    </row>
    <row r="362" spans="1:28" x14ac:dyDescent="0.25">
      <c r="A362" s="23"/>
      <c r="B362" s="23"/>
      <c r="C362" s="23"/>
      <c r="D362" s="23"/>
      <c r="E362" s="24" t="str">
        <f>IF(D362="","",VLOOKUP('Reporte OPEC'!D362,Listas!$E$1:$F$2440,2,0))</f>
        <v/>
      </c>
      <c r="F362" s="23"/>
      <c r="G362" s="23"/>
      <c r="H362" s="26"/>
      <c r="I362" s="23"/>
      <c r="J362" s="23"/>
      <c r="AB362" s="3"/>
    </row>
    <row r="363" spans="1:28" x14ac:dyDescent="0.25">
      <c r="A363" s="23"/>
      <c r="B363" s="23"/>
      <c r="C363" s="23"/>
      <c r="D363" s="23"/>
      <c r="E363" s="24" t="str">
        <f>IF(D363="","",VLOOKUP('Reporte OPEC'!D363,Listas!$E$1:$F$2440,2,0))</f>
        <v/>
      </c>
      <c r="F363" s="23"/>
      <c r="G363" s="23"/>
      <c r="H363" s="26"/>
      <c r="I363" s="23"/>
      <c r="J363" s="23"/>
      <c r="AB363" s="3"/>
    </row>
    <row r="364" spans="1:28" x14ac:dyDescent="0.25">
      <c r="A364" s="23"/>
      <c r="B364" s="23"/>
      <c r="C364" s="23"/>
      <c r="D364" s="23"/>
      <c r="E364" s="24" t="str">
        <f>IF(D364="","",VLOOKUP('Reporte OPEC'!D364,Listas!$E$1:$F$2440,2,0))</f>
        <v/>
      </c>
      <c r="F364" s="23"/>
      <c r="G364" s="23"/>
      <c r="H364" s="26"/>
      <c r="I364" s="23"/>
      <c r="J364" s="23"/>
      <c r="AB364" s="3"/>
    </row>
    <row r="365" spans="1:28" x14ac:dyDescent="0.25">
      <c r="A365" s="23"/>
      <c r="B365" s="23"/>
      <c r="C365" s="23"/>
      <c r="D365" s="23"/>
      <c r="E365" s="24" t="str">
        <f>IF(D365="","",VLOOKUP('Reporte OPEC'!D365,Listas!$E$1:$F$2440,2,0))</f>
        <v/>
      </c>
      <c r="F365" s="23"/>
      <c r="G365" s="23"/>
      <c r="H365" s="26"/>
      <c r="I365" s="23"/>
      <c r="J365" s="23"/>
      <c r="AB365" s="3"/>
    </row>
    <row r="366" spans="1:28" x14ac:dyDescent="0.25">
      <c r="A366" s="23"/>
      <c r="B366" s="23"/>
      <c r="C366" s="23"/>
      <c r="D366" s="23"/>
      <c r="E366" s="24" t="str">
        <f>IF(D366="","",VLOOKUP('Reporte OPEC'!D366,Listas!$E$1:$F$2440,2,0))</f>
        <v/>
      </c>
      <c r="F366" s="23"/>
      <c r="G366" s="23"/>
      <c r="H366" s="26"/>
      <c r="I366" s="23"/>
      <c r="J366" s="23"/>
      <c r="AB366" s="3"/>
    </row>
    <row r="367" spans="1:28" x14ac:dyDescent="0.25">
      <c r="A367" s="23"/>
      <c r="B367" s="23"/>
      <c r="C367" s="23"/>
      <c r="D367" s="23"/>
      <c r="E367" s="24" t="str">
        <f>IF(D367="","",VLOOKUP('Reporte OPEC'!D367,Listas!$E$1:$F$2440,2,0))</f>
        <v/>
      </c>
      <c r="F367" s="23"/>
      <c r="G367" s="23"/>
      <c r="H367" s="26"/>
      <c r="I367" s="23"/>
      <c r="J367" s="23"/>
      <c r="AB367" s="3"/>
    </row>
    <row r="368" spans="1:28" x14ac:dyDescent="0.25">
      <c r="A368" s="23"/>
      <c r="B368" s="23"/>
      <c r="C368" s="23"/>
      <c r="D368" s="23"/>
      <c r="E368" s="24" t="str">
        <f>IF(D368="","",VLOOKUP('Reporte OPEC'!D368,Listas!$E$1:$F$2440,2,0))</f>
        <v/>
      </c>
      <c r="F368" s="23"/>
      <c r="G368" s="23"/>
      <c r="H368" s="26"/>
      <c r="I368" s="23"/>
      <c r="J368" s="23"/>
      <c r="AB368" s="3"/>
    </row>
    <row r="369" spans="1:28" x14ac:dyDescent="0.25">
      <c r="A369" s="23"/>
      <c r="B369" s="23"/>
      <c r="C369" s="23"/>
      <c r="D369" s="23"/>
      <c r="E369" s="24" t="str">
        <f>IF(D369="","",VLOOKUP('Reporte OPEC'!D369,Listas!$E$1:$F$2440,2,0))</f>
        <v/>
      </c>
      <c r="F369" s="23"/>
      <c r="G369" s="23"/>
      <c r="H369" s="26"/>
      <c r="I369" s="23"/>
      <c r="J369" s="23"/>
      <c r="AB369" s="3"/>
    </row>
    <row r="370" spans="1:28" x14ac:dyDescent="0.25">
      <c r="A370" s="23"/>
      <c r="B370" s="23"/>
      <c r="C370" s="23"/>
      <c r="D370" s="23"/>
      <c r="E370" s="24" t="str">
        <f>IF(D370="","",VLOOKUP('Reporte OPEC'!D370,Listas!$E$1:$F$2440,2,0))</f>
        <v/>
      </c>
      <c r="F370" s="23"/>
      <c r="G370" s="23"/>
      <c r="H370" s="26"/>
      <c r="I370" s="23"/>
      <c r="J370" s="23"/>
      <c r="AB370" s="3"/>
    </row>
    <row r="371" spans="1:28" x14ac:dyDescent="0.25">
      <c r="A371" s="23"/>
      <c r="B371" s="23"/>
      <c r="C371" s="23"/>
      <c r="D371" s="23"/>
      <c r="E371" s="24" t="str">
        <f>IF(D371="","",VLOOKUP('Reporte OPEC'!D371,Listas!$E$1:$F$2440,2,0))</f>
        <v/>
      </c>
      <c r="F371" s="23"/>
      <c r="G371" s="23"/>
      <c r="H371" s="26"/>
      <c r="I371" s="23"/>
      <c r="J371" s="23"/>
      <c r="AB371" s="3"/>
    </row>
    <row r="372" spans="1:28" x14ac:dyDescent="0.25">
      <c r="A372" s="23"/>
      <c r="B372" s="23"/>
      <c r="C372" s="23"/>
      <c r="D372" s="23"/>
      <c r="E372" s="24" t="str">
        <f>IF(D372="","",VLOOKUP('Reporte OPEC'!D372,Listas!$E$1:$F$2440,2,0))</f>
        <v/>
      </c>
      <c r="F372" s="23"/>
      <c r="G372" s="23"/>
      <c r="H372" s="26"/>
      <c r="I372" s="23"/>
      <c r="J372" s="23"/>
      <c r="AB372" s="3"/>
    </row>
    <row r="373" spans="1:28" x14ac:dyDescent="0.25">
      <c r="A373" s="23"/>
      <c r="B373" s="23"/>
      <c r="C373" s="23"/>
      <c r="D373" s="23"/>
      <c r="E373" s="24" t="str">
        <f>IF(D373="","",VLOOKUP('Reporte OPEC'!D373,Listas!$E$1:$F$2440,2,0))</f>
        <v/>
      </c>
      <c r="F373" s="23"/>
      <c r="G373" s="23"/>
      <c r="H373" s="26"/>
      <c r="I373" s="23"/>
      <c r="J373" s="23"/>
      <c r="AB373" s="3"/>
    </row>
    <row r="374" spans="1:28" x14ac:dyDescent="0.25">
      <c r="A374" s="23"/>
      <c r="B374" s="23"/>
      <c r="C374" s="23"/>
      <c r="D374" s="23"/>
      <c r="E374" s="24" t="str">
        <f>IF(D374="","",VLOOKUP('Reporte OPEC'!D374,Listas!$E$1:$F$2440,2,0))</f>
        <v/>
      </c>
      <c r="F374" s="23"/>
      <c r="G374" s="23"/>
      <c r="H374" s="26"/>
      <c r="I374" s="23"/>
      <c r="J374" s="23"/>
      <c r="AB374" s="3"/>
    </row>
    <row r="375" spans="1:28" x14ac:dyDescent="0.25">
      <c r="A375" s="23"/>
      <c r="B375" s="23"/>
      <c r="C375" s="23"/>
      <c r="D375" s="23"/>
      <c r="E375" s="24" t="str">
        <f>IF(D375="","",VLOOKUP('Reporte OPEC'!D375,Listas!$E$1:$F$2440,2,0))</f>
        <v/>
      </c>
      <c r="F375" s="23"/>
      <c r="G375" s="23"/>
      <c r="H375" s="26"/>
      <c r="I375" s="23"/>
      <c r="J375" s="23"/>
      <c r="AB375" s="3"/>
    </row>
    <row r="376" spans="1:28" x14ac:dyDescent="0.25">
      <c r="A376" s="23"/>
      <c r="B376" s="23"/>
      <c r="C376" s="23"/>
      <c r="D376" s="23"/>
      <c r="E376" s="24" t="str">
        <f>IF(D376="","",VLOOKUP('Reporte OPEC'!D376,Listas!$E$1:$F$2440,2,0))</f>
        <v/>
      </c>
      <c r="F376" s="23"/>
      <c r="G376" s="23"/>
      <c r="H376" s="26"/>
      <c r="I376" s="23"/>
      <c r="J376" s="23"/>
      <c r="AB376" s="3"/>
    </row>
    <row r="377" spans="1:28" x14ac:dyDescent="0.25">
      <c r="A377" s="23"/>
      <c r="B377" s="23"/>
      <c r="C377" s="23"/>
      <c r="D377" s="23"/>
      <c r="E377" s="24" t="str">
        <f>IF(D377="","",VLOOKUP('Reporte OPEC'!D377,Listas!$E$1:$F$2440,2,0))</f>
        <v/>
      </c>
      <c r="F377" s="23"/>
      <c r="G377" s="23"/>
      <c r="H377" s="26"/>
      <c r="I377" s="23"/>
      <c r="J377" s="23"/>
      <c r="AB377" s="3"/>
    </row>
    <row r="378" spans="1:28" x14ac:dyDescent="0.25">
      <c r="A378" s="23"/>
      <c r="B378" s="23"/>
      <c r="C378" s="23"/>
      <c r="D378" s="23"/>
      <c r="E378" s="24" t="str">
        <f>IF(D378="","",VLOOKUP('Reporte OPEC'!D378,Listas!$E$1:$F$2440,2,0))</f>
        <v/>
      </c>
      <c r="F378" s="23"/>
      <c r="G378" s="23"/>
      <c r="H378" s="26"/>
      <c r="I378" s="23"/>
      <c r="J378" s="23"/>
      <c r="AB378" s="3"/>
    </row>
    <row r="379" spans="1:28" x14ac:dyDescent="0.25">
      <c r="A379" s="23"/>
      <c r="B379" s="23"/>
      <c r="C379" s="23"/>
      <c r="D379" s="23"/>
      <c r="E379" s="24" t="str">
        <f>IF(D379="","",VLOOKUP('Reporte OPEC'!D379,Listas!$E$1:$F$2440,2,0))</f>
        <v/>
      </c>
      <c r="F379" s="23"/>
      <c r="G379" s="23"/>
      <c r="H379" s="26"/>
      <c r="I379" s="23"/>
      <c r="J379" s="23"/>
      <c r="AB379" s="3"/>
    </row>
    <row r="380" spans="1:28" x14ac:dyDescent="0.25">
      <c r="A380" s="23"/>
      <c r="B380" s="23"/>
      <c r="C380" s="23"/>
      <c r="D380" s="23"/>
      <c r="E380" s="24" t="str">
        <f>IF(D380="","",VLOOKUP('Reporte OPEC'!D380,Listas!$E$1:$F$2440,2,0))</f>
        <v/>
      </c>
      <c r="F380" s="23"/>
      <c r="G380" s="23"/>
      <c r="H380" s="26"/>
      <c r="I380" s="23"/>
      <c r="J380" s="23"/>
      <c r="AB380" s="3"/>
    </row>
    <row r="381" spans="1:28" x14ac:dyDescent="0.25">
      <c r="A381" s="23"/>
      <c r="B381" s="23"/>
      <c r="C381" s="23"/>
      <c r="D381" s="23"/>
      <c r="E381" s="24" t="str">
        <f>IF(D381="","",VLOOKUP('Reporte OPEC'!D381,Listas!$E$1:$F$2440,2,0))</f>
        <v/>
      </c>
      <c r="F381" s="23"/>
      <c r="G381" s="23"/>
      <c r="H381" s="26"/>
      <c r="I381" s="23"/>
      <c r="J381" s="23"/>
      <c r="AB381" s="3"/>
    </row>
    <row r="382" spans="1:28" x14ac:dyDescent="0.25">
      <c r="A382" s="23"/>
      <c r="B382" s="23"/>
      <c r="C382" s="23"/>
      <c r="D382" s="23"/>
      <c r="E382" s="24" t="str">
        <f>IF(D382="","",VLOOKUP('Reporte OPEC'!D382,Listas!$E$1:$F$2440,2,0))</f>
        <v/>
      </c>
      <c r="F382" s="23"/>
      <c r="G382" s="23"/>
      <c r="H382" s="26"/>
      <c r="I382" s="23"/>
      <c r="J382" s="23"/>
      <c r="AB382" s="3"/>
    </row>
    <row r="383" spans="1:28" x14ac:dyDescent="0.25">
      <c r="A383" s="23"/>
      <c r="B383" s="23"/>
      <c r="C383" s="23"/>
      <c r="D383" s="23"/>
      <c r="E383" s="24" t="str">
        <f>IF(D383="","",VLOOKUP('Reporte OPEC'!D383,Listas!$E$1:$F$2440,2,0))</f>
        <v/>
      </c>
      <c r="F383" s="23"/>
      <c r="G383" s="23"/>
      <c r="H383" s="26"/>
      <c r="I383" s="23"/>
      <c r="J383" s="23"/>
      <c r="AB383" s="3"/>
    </row>
    <row r="384" spans="1:28" x14ac:dyDescent="0.25">
      <c r="A384" s="23"/>
      <c r="B384" s="23"/>
      <c r="C384" s="23"/>
      <c r="D384" s="23"/>
      <c r="E384" s="24" t="str">
        <f>IF(D384="","",VLOOKUP('Reporte OPEC'!D384,Listas!$E$1:$F$2440,2,0))</f>
        <v/>
      </c>
      <c r="F384" s="23"/>
      <c r="G384" s="23"/>
      <c r="H384" s="26"/>
      <c r="I384" s="23"/>
      <c r="J384" s="23"/>
      <c r="AB384" s="3"/>
    </row>
    <row r="385" spans="1:28" x14ac:dyDescent="0.25">
      <c r="A385" s="23"/>
      <c r="B385" s="23"/>
      <c r="C385" s="23"/>
      <c r="D385" s="23"/>
      <c r="E385" s="24" t="str">
        <f>IF(D385="","",VLOOKUP('Reporte OPEC'!D385,Listas!$E$1:$F$2440,2,0))</f>
        <v/>
      </c>
      <c r="F385" s="23"/>
      <c r="G385" s="23"/>
      <c r="H385" s="26"/>
      <c r="I385" s="23"/>
      <c r="J385" s="23"/>
      <c r="AB385" s="3"/>
    </row>
    <row r="386" spans="1:28" x14ac:dyDescent="0.25">
      <c r="A386" s="23"/>
      <c r="B386" s="23"/>
      <c r="C386" s="23"/>
      <c r="D386" s="23"/>
      <c r="E386" s="24" t="str">
        <f>IF(D386="","",VLOOKUP('Reporte OPEC'!D386,Listas!$E$1:$F$2440,2,0))</f>
        <v/>
      </c>
      <c r="F386" s="23"/>
      <c r="G386" s="23"/>
      <c r="H386" s="26"/>
      <c r="I386" s="23"/>
      <c r="J386" s="23"/>
      <c r="AB386" s="3"/>
    </row>
    <row r="387" spans="1:28" x14ac:dyDescent="0.25">
      <c r="A387" s="23"/>
      <c r="B387" s="23"/>
      <c r="C387" s="23"/>
      <c r="D387" s="23"/>
      <c r="E387" s="24" t="str">
        <f>IF(D387="","",VLOOKUP('Reporte OPEC'!D387,Listas!$E$1:$F$2440,2,0))</f>
        <v/>
      </c>
      <c r="F387" s="23"/>
      <c r="G387" s="23"/>
      <c r="H387" s="26"/>
      <c r="I387" s="23"/>
      <c r="J387" s="23"/>
      <c r="AB387" s="3"/>
    </row>
    <row r="388" spans="1:28" x14ac:dyDescent="0.25">
      <c r="A388" s="23"/>
      <c r="B388" s="23"/>
      <c r="C388" s="23"/>
      <c r="D388" s="23"/>
      <c r="E388" s="24" t="str">
        <f>IF(D388="","",VLOOKUP('Reporte OPEC'!D388,Listas!$E$1:$F$2440,2,0))</f>
        <v/>
      </c>
      <c r="F388" s="23"/>
      <c r="G388" s="23"/>
      <c r="H388" s="26"/>
      <c r="I388" s="23"/>
      <c r="J388" s="23"/>
      <c r="AB388" s="3"/>
    </row>
    <row r="389" spans="1:28" x14ac:dyDescent="0.25">
      <c r="A389" s="23"/>
      <c r="B389" s="23"/>
      <c r="C389" s="23"/>
      <c r="D389" s="23"/>
      <c r="E389" s="24" t="str">
        <f>IF(D389="","",VLOOKUP('Reporte OPEC'!D389,Listas!$E$1:$F$2440,2,0))</f>
        <v/>
      </c>
      <c r="F389" s="23"/>
      <c r="G389" s="23"/>
      <c r="H389" s="26"/>
      <c r="I389" s="23"/>
      <c r="J389" s="23"/>
      <c r="AB389" s="3"/>
    </row>
    <row r="390" spans="1:28" x14ac:dyDescent="0.25">
      <c r="A390" s="23"/>
      <c r="B390" s="23"/>
      <c r="C390" s="23"/>
      <c r="D390" s="23"/>
      <c r="E390" s="24" t="str">
        <f>IF(D390="","",VLOOKUP('Reporte OPEC'!D390,Listas!$E$1:$F$2440,2,0))</f>
        <v/>
      </c>
      <c r="F390" s="23"/>
      <c r="G390" s="23"/>
      <c r="H390" s="26"/>
      <c r="I390" s="23"/>
      <c r="J390" s="23"/>
      <c r="AB390" s="3"/>
    </row>
    <row r="391" spans="1:28" x14ac:dyDescent="0.25">
      <c r="A391" s="23"/>
      <c r="B391" s="23"/>
      <c r="C391" s="23"/>
      <c r="D391" s="23"/>
      <c r="E391" s="24" t="str">
        <f>IF(D391="","",VLOOKUP('Reporte OPEC'!D391,Listas!$E$1:$F$2440,2,0))</f>
        <v/>
      </c>
      <c r="F391" s="23"/>
      <c r="G391" s="23"/>
      <c r="H391" s="26"/>
      <c r="I391" s="23"/>
      <c r="J391" s="23"/>
      <c r="AB391" s="3"/>
    </row>
    <row r="392" spans="1:28" x14ac:dyDescent="0.25">
      <c r="A392" s="23"/>
      <c r="B392" s="23"/>
      <c r="C392" s="23"/>
      <c r="D392" s="23"/>
      <c r="E392" s="24" t="str">
        <f>IF(D392="","",VLOOKUP('Reporte OPEC'!D392,Listas!$E$1:$F$2440,2,0))</f>
        <v/>
      </c>
      <c r="F392" s="23"/>
      <c r="G392" s="23"/>
      <c r="H392" s="26"/>
      <c r="I392" s="23"/>
      <c r="J392" s="23"/>
      <c r="AB392" s="3"/>
    </row>
    <row r="393" spans="1:28" x14ac:dyDescent="0.25">
      <c r="A393" s="23"/>
      <c r="B393" s="23"/>
      <c r="C393" s="23"/>
      <c r="D393" s="23"/>
      <c r="E393" s="24" t="str">
        <f>IF(D393="","",VLOOKUP('Reporte OPEC'!D393,Listas!$E$1:$F$2440,2,0))</f>
        <v/>
      </c>
      <c r="F393" s="23"/>
      <c r="G393" s="23"/>
      <c r="H393" s="26"/>
      <c r="I393" s="23"/>
      <c r="J393" s="23"/>
      <c r="AB393" s="3"/>
    </row>
    <row r="394" spans="1:28" x14ac:dyDescent="0.25">
      <c r="A394" s="23"/>
      <c r="B394" s="23"/>
      <c r="C394" s="23"/>
      <c r="D394" s="23"/>
      <c r="E394" s="24" t="str">
        <f>IF(D394="","",VLOOKUP('Reporte OPEC'!D394,Listas!$E$1:$F$2440,2,0))</f>
        <v/>
      </c>
      <c r="F394" s="23"/>
      <c r="G394" s="23"/>
      <c r="H394" s="26"/>
      <c r="I394" s="23"/>
      <c r="J394" s="23"/>
      <c r="AB394" s="3"/>
    </row>
    <row r="395" spans="1:28" x14ac:dyDescent="0.25">
      <c r="A395" s="23"/>
      <c r="B395" s="23"/>
      <c r="C395" s="23"/>
      <c r="D395" s="23"/>
      <c r="E395" s="24" t="str">
        <f>IF(D395="","",VLOOKUP('Reporte OPEC'!D395,Listas!$E$1:$F$2440,2,0))</f>
        <v/>
      </c>
      <c r="F395" s="23"/>
      <c r="G395" s="23"/>
      <c r="H395" s="26"/>
      <c r="I395" s="23"/>
      <c r="J395" s="23"/>
      <c r="AB395" s="3"/>
    </row>
    <row r="396" spans="1:28" x14ac:dyDescent="0.25">
      <c r="A396" s="23"/>
      <c r="B396" s="23"/>
      <c r="C396" s="23"/>
      <c r="D396" s="23"/>
      <c r="E396" s="24" t="str">
        <f>IF(D396="","",VLOOKUP('Reporte OPEC'!D396,Listas!$E$1:$F$2440,2,0))</f>
        <v/>
      </c>
      <c r="F396" s="23"/>
      <c r="G396" s="23"/>
      <c r="H396" s="26"/>
      <c r="I396" s="23"/>
      <c r="J396" s="23"/>
      <c r="AB396" s="3"/>
    </row>
    <row r="397" spans="1:28" x14ac:dyDescent="0.25">
      <c r="A397" s="23"/>
      <c r="B397" s="23"/>
      <c r="C397" s="23"/>
      <c r="D397" s="23"/>
      <c r="E397" s="24" t="str">
        <f>IF(D397="","",VLOOKUP('Reporte OPEC'!D397,Listas!$E$1:$F$2440,2,0))</f>
        <v/>
      </c>
      <c r="F397" s="23"/>
      <c r="G397" s="23"/>
      <c r="H397" s="26"/>
      <c r="I397" s="23"/>
      <c r="J397" s="23"/>
      <c r="AB397" s="3"/>
    </row>
    <row r="398" spans="1:28" x14ac:dyDescent="0.25">
      <c r="A398" s="23"/>
      <c r="B398" s="23"/>
      <c r="C398" s="23"/>
      <c r="D398" s="23"/>
      <c r="E398" s="24" t="str">
        <f>IF(D398="","",VLOOKUP('Reporte OPEC'!D398,Listas!$E$1:$F$2440,2,0))</f>
        <v/>
      </c>
      <c r="F398" s="23"/>
      <c r="G398" s="23"/>
      <c r="H398" s="26"/>
      <c r="I398" s="23"/>
      <c r="J398" s="23"/>
      <c r="AB398" s="3"/>
    </row>
    <row r="399" spans="1:28" x14ac:dyDescent="0.25">
      <c r="A399" s="23"/>
      <c r="B399" s="23"/>
      <c r="C399" s="23"/>
      <c r="D399" s="23"/>
      <c r="E399" s="24" t="str">
        <f>IF(D399="","",VLOOKUP('Reporte OPEC'!D399,Listas!$E$1:$F$2440,2,0))</f>
        <v/>
      </c>
      <c r="F399" s="23"/>
      <c r="G399" s="23"/>
      <c r="H399" s="26"/>
      <c r="I399" s="23"/>
      <c r="J399" s="23"/>
      <c r="AB399" s="3"/>
    </row>
    <row r="400" spans="1:28" x14ac:dyDescent="0.25">
      <c r="A400" s="23"/>
      <c r="B400" s="23"/>
      <c r="C400" s="23"/>
      <c r="D400" s="23"/>
      <c r="E400" s="24" t="str">
        <f>IF(D400="","",VLOOKUP('Reporte OPEC'!D400,Listas!$E$1:$F$2440,2,0))</f>
        <v/>
      </c>
      <c r="F400" s="23"/>
      <c r="G400" s="23"/>
      <c r="H400" s="26"/>
      <c r="I400" s="23"/>
      <c r="J400" s="23"/>
      <c r="AB400" s="3"/>
    </row>
    <row r="401" spans="1:28" x14ac:dyDescent="0.25">
      <c r="A401" s="23"/>
      <c r="B401" s="23"/>
      <c r="C401" s="23"/>
      <c r="D401" s="23"/>
      <c r="E401" s="24" t="str">
        <f>IF(D401="","",VLOOKUP('Reporte OPEC'!D401,Listas!$E$1:$F$2440,2,0))</f>
        <v/>
      </c>
      <c r="F401" s="23"/>
      <c r="G401" s="23"/>
      <c r="H401" s="26"/>
      <c r="I401" s="23"/>
      <c r="J401" s="23"/>
      <c r="AB401" s="3"/>
    </row>
    <row r="402" spans="1:28" x14ac:dyDescent="0.25">
      <c r="A402" s="23"/>
      <c r="B402" s="23"/>
      <c r="C402" s="23"/>
      <c r="D402" s="23"/>
      <c r="E402" s="24" t="str">
        <f>IF(D402="","",VLOOKUP('Reporte OPEC'!D402,Listas!$E$1:$F$2440,2,0))</f>
        <v/>
      </c>
      <c r="F402" s="23"/>
      <c r="G402" s="23"/>
      <c r="H402" s="26"/>
      <c r="I402" s="23"/>
      <c r="J402" s="23"/>
      <c r="AB402" s="3"/>
    </row>
    <row r="403" spans="1:28" x14ac:dyDescent="0.25">
      <c r="A403" s="23"/>
      <c r="B403" s="23"/>
      <c r="C403" s="23"/>
      <c r="D403" s="23"/>
      <c r="E403" s="24" t="str">
        <f>IF(D403="","",VLOOKUP('Reporte OPEC'!D403,Listas!$E$1:$F$2440,2,0))</f>
        <v/>
      </c>
      <c r="F403" s="23"/>
      <c r="G403" s="23"/>
      <c r="H403" s="26"/>
      <c r="I403" s="23"/>
      <c r="J403" s="23"/>
      <c r="AB403" s="3"/>
    </row>
    <row r="404" spans="1:28" x14ac:dyDescent="0.25">
      <c r="A404" s="23"/>
      <c r="B404" s="23"/>
      <c r="C404" s="23"/>
      <c r="D404" s="23"/>
      <c r="E404" s="24" t="str">
        <f>IF(D404="","",VLOOKUP('Reporte OPEC'!D404,Listas!$E$1:$F$2440,2,0))</f>
        <v/>
      </c>
      <c r="F404" s="23"/>
      <c r="G404" s="23"/>
      <c r="H404" s="26"/>
      <c r="I404" s="23"/>
      <c r="J404" s="23"/>
      <c r="AB404" s="3"/>
    </row>
    <row r="405" spans="1:28" x14ac:dyDescent="0.25">
      <c r="A405" s="23"/>
      <c r="B405" s="23"/>
      <c r="C405" s="23"/>
      <c r="D405" s="23"/>
      <c r="E405" s="24" t="str">
        <f>IF(D405="","",VLOOKUP('Reporte OPEC'!D405,Listas!$E$1:$F$2440,2,0))</f>
        <v/>
      </c>
      <c r="F405" s="23"/>
      <c r="G405" s="23"/>
      <c r="H405" s="26"/>
      <c r="I405" s="23"/>
      <c r="J405" s="23"/>
      <c r="AB405" s="3"/>
    </row>
    <row r="406" spans="1:28" x14ac:dyDescent="0.25">
      <c r="A406" s="23"/>
      <c r="B406" s="23"/>
      <c r="C406" s="23"/>
      <c r="D406" s="23"/>
      <c r="E406" s="24" t="str">
        <f>IF(D406="","",VLOOKUP('Reporte OPEC'!D406,Listas!$E$1:$F$2440,2,0))</f>
        <v/>
      </c>
      <c r="F406" s="23"/>
      <c r="G406" s="23"/>
      <c r="H406" s="26"/>
      <c r="I406" s="23"/>
      <c r="J406" s="23"/>
      <c r="AB406" s="3"/>
    </row>
    <row r="407" spans="1:28" x14ac:dyDescent="0.25">
      <c r="A407" s="23"/>
      <c r="B407" s="23"/>
      <c r="C407" s="23"/>
      <c r="D407" s="23"/>
      <c r="E407" s="24" t="str">
        <f>IF(D407="","",VLOOKUP('Reporte OPEC'!D407,Listas!$E$1:$F$2440,2,0))</f>
        <v/>
      </c>
      <c r="F407" s="23"/>
      <c r="G407" s="23"/>
      <c r="H407" s="26"/>
      <c r="I407" s="23"/>
      <c r="J407" s="23"/>
      <c r="AB407" s="3"/>
    </row>
    <row r="408" spans="1:28" x14ac:dyDescent="0.25">
      <c r="A408" s="23"/>
      <c r="B408" s="23"/>
      <c r="C408" s="23"/>
      <c r="D408" s="23"/>
      <c r="E408" s="24" t="str">
        <f>IF(D408="","",VLOOKUP('Reporte OPEC'!D408,Listas!$E$1:$F$2440,2,0))</f>
        <v/>
      </c>
      <c r="F408" s="23"/>
      <c r="G408" s="23"/>
      <c r="H408" s="26"/>
      <c r="I408" s="23"/>
      <c r="J408" s="23"/>
      <c r="AB408" s="3"/>
    </row>
    <row r="409" spans="1:28" x14ac:dyDescent="0.25">
      <c r="A409" s="23"/>
      <c r="B409" s="23"/>
      <c r="C409" s="23"/>
      <c r="D409" s="23"/>
      <c r="E409" s="24" t="str">
        <f>IF(D409="","",VLOOKUP('Reporte OPEC'!D409,Listas!$E$1:$F$2440,2,0))</f>
        <v/>
      </c>
      <c r="F409" s="23"/>
      <c r="G409" s="23"/>
      <c r="H409" s="26"/>
      <c r="I409" s="23"/>
      <c r="J409" s="23"/>
      <c r="AB409" s="3"/>
    </row>
    <row r="410" spans="1:28" x14ac:dyDescent="0.25">
      <c r="A410" s="23"/>
      <c r="B410" s="23"/>
      <c r="C410" s="23"/>
      <c r="D410" s="23"/>
      <c r="E410" s="24" t="str">
        <f>IF(D410="","",VLOOKUP('Reporte OPEC'!D410,Listas!$E$1:$F$2440,2,0))</f>
        <v/>
      </c>
      <c r="F410" s="23"/>
      <c r="G410" s="23"/>
      <c r="H410" s="26"/>
      <c r="I410" s="23"/>
      <c r="J410" s="23"/>
      <c r="AB410" s="3"/>
    </row>
    <row r="411" spans="1:28" x14ac:dyDescent="0.25">
      <c r="A411" s="23"/>
      <c r="B411" s="23"/>
      <c r="C411" s="23"/>
      <c r="D411" s="23"/>
      <c r="E411" s="24" t="str">
        <f>IF(D411="","",VLOOKUP('Reporte OPEC'!D411,Listas!$E$1:$F$2440,2,0))</f>
        <v/>
      </c>
      <c r="F411" s="23"/>
      <c r="G411" s="23"/>
      <c r="H411" s="26"/>
      <c r="I411" s="23"/>
      <c r="J411" s="23"/>
      <c r="AB411" s="3"/>
    </row>
    <row r="412" spans="1:28" x14ac:dyDescent="0.25">
      <c r="A412" s="23"/>
      <c r="B412" s="23"/>
      <c r="C412" s="23"/>
      <c r="D412" s="23"/>
      <c r="E412" s="24" t="str">
        <f>IF(D412="","",VLOOKUP('Reporte OPEC'!D412,Listas!$E$1:$F$2440,2,0))</f>
        <v/>
      </c>
      <c r="F412" s="23"/>
      <c r="G412" s="23"/>
      <c r="H412" s="26"/>
      <c r="I412" s="23"/>
      <c r="J412" s="23"/>
      <c r="AB412" s="3"/>
    </row>
    <row r="413" spans="1:28" x14ac:dyDescent="0.25">
      <c r="A413" s="23"/>
      <c r="B413" s="23"/>
      <c r="C413" s="23"/>
      <c r="D413" s="23"/>
      <c r="E413" s="24" t="str">
        <f>IF(D413="","",VLOOKUP('Reporte OPEC'!D413,Listas!$E$1:$F$2440,2,0))</f>
        <v/>
      </c>
      <c r="F413" s="23"/>
      <c r="G413" s="23"/>
      <c r="H413" s="26"/>
      <c r="I413" s="23"/>
      <c r="J413" s="23"/>
      <c r="AB413" s="3"/>
    </row>
    <row r="414" spans="1:28" x14ac:dyDescent="0.25">
      <c r="A414" s="23"/>
      <c r="B414" s="23"/>
      <c r="C414" s="23"/>
      <c r="D414" s="23"/>
      <c r="E414" s="24" t="str">
        <f>IF(D414="","",VLOOKUP('Reporte OPEC'!D414,Listas!$E$1:$F$2440,2,0))</f>
        <v/>
      </c>
      <c r="F414" s="23"/>
      <c r="G414" s="23"/>
      <c r="H414" s="26"/>
      <c r="I414" s="23"/>
      <c r="J414" s="23"/>
      <c r="AB414" s="3"/>
    </row>
    <row r="415" spans="1:28" x14ac:dyDescent="0.25">
      <c r="A415" s="23"/>
      <c r="B415" s="23"/>
      <c r="C415" s="23"/>
      <c r="D415" s="23"/>
      <c r="E415" s="24" t="str">
        <f>IF(D415="","",VLOOKUP('Reporte OPEC'!D415,Listas!$E$1:$F$2440,2,0))</f>
        <v/>
      </c>
      <c r="F415" s="23"/>
      <c r="G415" s="23"/>
      <c r="H415" s="26"/>
      <c r="I415" s="23"/>
      <c r="J415" s="23"/>
      <c r="AB415" s="3"/>
    </row>
    <row r="416" spans="1:28" x14ac:dyDescent="0.25">
      <c r="A416" s="23"/>
      <c r="B416" s="23"/>
      <c r="C416" s="23"/>
      <c r="D416" s="23"/>
      <c r="E416" s="24" t="str">
        <f>IF(D416="","",VLOOKUP('Reporte OPEC'!D416,Listas!$E$1:$F$2440,2,0))</f>
        <v/>
      </c>
      <c r="F416" s="23"/>
      <c r="G416" s="23"/>
      <c r="H416" s="26"/>
      <c r="I416" s="23"/>
      <c r="J416" s="23"/>
      <c r="AB416" s="3"/>
    </row>
    <row r="417" spans="1:28" x14ac:dyDescent="0.25">
      <c r="A417" s="23"/>
      <c r="B417" s="23"/>
      <c r="C417" s="23"/>
      <c r="D417" s="23"/>
      <c r="E417" s="24" t="str">
        <f>IF(D417="","",VLOOKUP('Reporte OPEC'!D417,Listas!$E$1:$F$2440,2,0))</f>
        <v/>
      </c>
      <c r="F417" s="23"/>
      <c r="G417" s="23"/>
      <c r="H417" s="26"/>
      <c r="I417" s="23"/>
      <c r="J417" s="23"/>
      <c r="AB417" s="3"/>
    </row>
    <row r="418" spans="1:28" x14ac:dyDescent="0.25">
      <c r="A418" s="23"/>
      <c r="B418" s="23"/>
      <c r="C418" s="23"/>
      <c r="D418" s="23"/>
      <c r="E418" s="24" t="str">
        <f>IF(D418="","",VLOOKUP('Reporte OPEC'!D418,Listas!$E$1:$F$2440,2,0))</f>
        <v/>
      </c>
      <c r="F418" s="23"/>
      <c r="G418" s="23"/>
      <c r="H418" s="26"/>
      <c r="I418" s="23"/>
      <c r="J418" s="23"/>
      <c r="AB418" s="3"/>
    </row>
    <row r="419" spans="1:28" x14ac:dyDescent="0.25">
      <c r="A419" s="23"/>
      <c r="B419" s="23"/>
      <c r="C419" s="23"/>
      <c r="D419" s="23"/>
      <c r="E419" s="24" t="str">
        <f>IF(D419="","",VLOOKUP('Reporte OPEC'!D419,Listas!$E$1:$F$2440,2,0))</f>
        <v/>
      </c>
      <c r="F419" s="23"/>
      <c r="G419" s="23"/>
      <c r="H419" s="26"/>
      <c r="I419" s="23"/>
      <c r="J419" s="23"/>
      <c r="AB419" s="3"/>
    </row>
    <row r="420" spans="1:28" x14ac:dyDescent="0.25">
      <c r="A420" s="23"/>
      <c r="B420" s="23"/>
      <c r="C420" s="23"/>
      <c r="D420" s="23"/>
      <c r="E420" s="24" t="str">
        <f>IF(D420="","",VLOOKUP('Reporte OPEC'!D420,Listas!$E$1:$F$2440,2,0))</f>
        <v/>
      </c>
      <c r="F420" s="23"/>
      <c r="G420" s="23"/>
      <c r="H420" s="26"/>
      <c r="I420" s="23"/>
      <c r="J420" s="23"/>
      <c r="AB420" s="3"/>
    </row>
    <row r="421" spans="1:28" x14ac:dyDescent="0.25">
      <c r="A421" s="23"/>
      <c r="B421" s="23"/>
      <c r="C421" s="23"/>
      <c r="D421" s="23"/>
      <c r="E421" s="24" t="str">
        <f>IF(D421="","",VLOOKUP('Reporte OPEC'!D421,Listas!$E$1:$F$2440,2,0))</f>
        <v/>
      </c>
      <c r="F421" s="23"/>
      <c r="G421" s="23"/>
      <c r="H421" s="26"/>
      <c r="I421" s="23"/>
      <c r="J421" s="23"/>
      <c r="AB421" s="3"/>
    </row>
    <row r="422" spans="1:28" x14ac:dyDescent="0.25">
      <c r="A422" s="23"/>
      <c r="B422" s="23"/>
      <c r="C422" s="23"/>
      <c r="D422" s="23"/>
      <c r="E422" s="24" t="str">
        <f>IF(D422="","",VLOOKUP('Reporte OPEC'!D422,Listas!$E$1:$F$2440,2,0))</f>
        <v/>
      </c>
      <c r="F422" s="23"/>
      <c r="G422" s="23"/>
      <c r="H422" s="26"/>
      <c r="I422" s="23"/>
      <c r="J422" s="23"/>
      <c r="AB422" s="3"/>
    </row>
    <row r="423" spans="1:28" x14ac:dyDescent="0.25">
      <c r="A423" s="23"/>
      <c r="B423" s="23"/>
      <c r="C423" s="23"/>
      <c r="D423" s="23"/>
      <c r="E423" s="24" t="str">
        <f>IF(D423="","",VLOOKUP('Reporte OPEC'!D423,Listas!$E$1:$F$2440,2,0))</f>
        <v/>
      </c>
      <c r="F423" s="23"/>
      <c r="G423" s="23"/>
      <c r="H423" s="26"/>
      <c r="I423" s="23"/>
      <c r="J423" s="23"/>
      <c r="AB423" s="3"/>
    </row>
    <row r="424" spans="1:28" x14ac:dyDescent="0.25">
      <c r="A424" s="23"/>
      <c r="B424" s="23"/>
      <c r="C424" s="23"/>
      <c r="D424" s="23"/>
      <c r="E424" s="24" t="str">
        <f>IF(D424="","",VLOOKUP('Reporte OPEC'!D424,Listas!$E$1:$F$2440,2,0))</f>
        <v/>
      </c>
      <c r="F424" s="23"/>
      <c r="G424" s="23"/>
      <c r="H424" s="26"/>
      <c r="I424" s="23"/>
      <c r="J424" s="23"/>
      <c r="AB424" s="3"/>
    </row>
    <row r="425" spans="1:28" x14ac:dyDescent="0.25">
      <c r="A425" s="23"/>
      <c r="B425" s="23"/>
      <c r="C425" s="23"/>
      <c r="D425" s="23"/>
      <c r="E425" s="24" t="str">
        <f>IF(D425="","",VLOOKUP('Reporte OPEC'!D425,Listas!$E$1:$F$2440,2,0))</f>
        <v/>
      </c>
      <c r="F425" s="23"/>
      <c r="G425" s="23"/>
      <c r="H425" s="26"/>
      <c r="I425" s="23"/>
      <c r="J425" s="23"/>
      <c r="AB425" s="3"/>
    </row>
    <row r="426" spans="1:28" x14ac:dyDescent="0.25">
      <c r="A426" s="23"/>
      <c r="B426" s="23"/>
      <c r="C426" s="23"/>
      <c r="D426" s="23"/>
      <c r="E426" s="24" t="str">
        <f>IF(D426="","",VLOOKUP('Reporte OPEC'!D426,Listas!$E$1:$F$2440,2,0))</f>
        <v/>
      </c>
      <c r="F426" s="23"/>
      <c r="G426" s="23"/>
      <c r="H426" s="26"/>
      <c r="I426" s="23"/>
      <c r="J426" s="23"/>
      <c r="AB426" s="3"/>
    </row>
    <row r="427" spans="1:28" x14ac:dyDescent="0.25">
      <c r="A427" s="23"/>
      <c r="B427" s="23"/>
      <c r="C427" s="23"/>
      <c r="D427" s="23"/>
      <c r="E427" s="24" t="str">
        <f>IF(D427="","",VLOOKUP('Reporte OPEC'!D427,Listas!$E$1:$F$2440,2,0))</f>
        <v/>
      </c>
      <c r="F427" s="23"/>
      <c r="G427" s="23"/>
      <c r="H427" s="26"/>
      <c r="I427" s="23"/>
      <c r="J427" s="23"/>
      <c r="AB427" s="3"/>
    </row>
    <row r="428" spans="1:28" x14ac:dyDescent="0.25">
      <c r="A428" s="23"/>
      <c r="B428" s="23"/>
      <c r="C428" s="23"/>
      <c r="D428" s="23"/>
      <c r="E428" s="24" t="str">
        <f>IF(D428="","",VLOOKUP('Reporte OPEC'!D428,Listas!$E$1:$F$2440,2,0))</f>
        <v/>
      </c>
      <c r="F428" s="23"/>
      <c r="G428" s="23"/>
      <c r="H428" s="26"/>
      <c r="I428" s="23"/>
      <c r="J428" s="23"/>
      <c r="AB428" s="3"/>
    </row>
    <row r="429" spans="1:28" x14ac:dyDescent="0.25">
      <c r="A429" s="23"/>
      <c r="B429" s="23"/>
      <c r="C429" s="23"/>
      <c r="D429" s="23"/>
      <c r="E429" s="24" t="str">
        <f>IF(D429="","",VLOOKUP('Reporte OPEC'!D429,Listas!$E$1:$F$2440,2,0))</f>
        <v/>
      </c>
      <c r="F429" s="23"/>
      <c r="G429" s="23"/>
      <c r="H429" s="26"/>
      <c r="I429" s="23"/>
      <c r="J429" s="23"/>
      <c r="AB429" s="3"/>
    </row>
    <row r="430" spans="1:28" x14ac:dyDescent="0.25">
      <c r="A430" s="23"/>
      <c r="B430" s="23"/>
      <c r="C430" s="23"/>
      <c r="D430" s="23"/>
      <c r="E430" s="24" t="str">
        <f>IF(D430="","",VLOOKUP('Reporte OPEC'!D430,Listas!$E$1:$F$2440,2,0))</f>
        <v/>
      </c>
      <c r="F430" s="23"/>
      <c r="G430" s="23"/>
      <c r="H430" s="26"/>
      <c r="I430" s="23"/>
      <c r="J430" s="23"/>
      <c r="AB430" s="3"/>
    </row>
    <row r="431" spans="1:28" x14ac:dyDescent="0.25">
      <c r="A431" s="23"/>
      <c r="B431" s="23"/>
      <c r="C431" s="23"/>
      <c r="D431" s="23"/>
      <c r="E431" s="24" t="str">
        <f>IF(D431="","",VLOOKUP('Reporte OPEC'!D431,Listas!$E$1:$F$2440,2,0))</f>
        <v/>
      </c>
      <c r="F431" s="23"/>
      <c r="G431" s="23"/>
      <c r="H431" s="26"/>
      <c r="I431" s="23"/>
      <c r="J431" s="23"/>
      <c r="AB431" s="3"/>
    </row>
    <row r="432" spans="1:28" x14ac:dyDescent="0.25">
      <c r="A432" s="23"/>
      <c r="B432" s="23"/>
      <c r="C432" s="23"/>
      <c r="D432" s="23"/>
      <c r="E432" s="24" t="str">
        <f>IF(D432="","",VLOOKUP('Reporte OPEC'!D432,Listas!$E$1:$F$2440,2,0))</f>
        <v/>
      </c>
      <c r="F432" s="23"/>
      <c r="G432" s="23"/>
      <c r="H432" s="26"/>
      <c r="I432" s="23"/>
      <c r="J432" s="23"/>
      <c r="AB432" s="3"/>
    </row>
    <row r="433" spans="1:28" x14ac:dyDescent="0.25">
      <c r="A433" s="23"/>
      <c r="B433" s="23"/>
      <c r="C433" s="23"/>
      <c r="D433" s="23"/>
      <c r="E433" s="24" t="str">
        <f>IF(D433="","",VLOOKUP('Reporte OPEC'!D433,Listas!$E$1:$F$2440,2,0))</f>
        <v/>
      </c>
      <c r="F433" s="23"/>
      <c r="G433" s="23"/>
      <c r="H433" s="26"/>
      <c r="I433" s="23"/>
      <c r="J433" s="23"/>
      <c r="AB433" s="3"/>
    </row>
    <row r="434" spans="1:28" x14ac:dyDescent="0.25">
      <c r="A434" s="23"/>
      <c r="B434" s="23"/>
      <c r="C434" s="23"/>
      <c r="D434" s="23"/>
      <c r="E434" s="24" t="str">
        <f>IF(D434="","",VLOOKUP('Reporte OPEC'!D434,Listas!$E$1:$F$2440,2,0))</f>
        <v/>
      </c>
      <c r="F434" s="23"/>
      <c r="G434" s="23"/>
      <c r="H434" s="26"/>
      <c r="I434" s="23"/>
      <c r="J434" s="23"/>
      <c r="AB434" s="3"/>
    </row>
    <row r="435" spans="1:28" x14ac:dyDescent="0.25">
      <c r="A435" s="23"/>
      <c r="B435" s="23"/>
      <c r="C435" s="23"/>
      <c r="D435" s="23"/>
      <c r="E435" s="24" t="str">
        <f>IF(D435="","",VLOOKUP('Reporte OPEC'!D435,Listas!$E$1:$F$2440,2,0))</f>
        <v/>
      </c>
      <c r="F435" s="23"/>
      <c r="G435" s="23"/>
      <c r="H435" s="26"/>
      <c r="I435" s="23"/>
      <c r="J435" s="23"/>
      <c r="AB435" s="3"/>
    </row>
    <row r="436" spans="1:28" x14ac:dyDescent="0.25">
      <c r="A436" s="23"/>
      <c r="B436" s="23"/>
      <c r="C436" s="23"/>
      <c r="D436" s="23"/>
      <c r="E436" s="24" t="str">
        <f>IF(D436="","",VLOOKUP('Reporte OPEC'!D436,Listas!$E$1:$F$2440,2,0))</f>
        <v/>
      </c>
      <c r="F436" s="23"/>
      <c r="G436" s="23"/>
      <c r="H436" s="26"/>
      <c r="I436" s="23"/>
      <c r="J436" s="23"/>
      <c r="AB436" s="3"/>
    </row>
    <row r="437" spans="1:28" x14ac:dyDescent="0.25">
      <c r="A437" s="23"/>
      <c r="B437" s="23"/>
      <c r="C437" s="23"/>
      <c r="D437" s="23"/>
      <c r="E437" s="24" t="str">
        <f>IF(D437="","",VLOOKUP('Reporte OPEC'!D437,Listas!$E$1:$F$2440,2,0))</f>
        <v/>
      </c>
      <c r="F437" s="23"/>
      <c r="G437" s="23"/>
      <c r="H437" s="26"/>
      <c r="I437" s="23"/>
      <c r="J437" s="23"/>
      <c r="AB437" s="3"/>
    </row>
    <row r="438" spans="1:28" x14ac:dyDescent="0.25">
      <c r="A438" s="23"/>
      <c r="B438" s="23"/>
      <c r="C438" s="23"/>
      <c r="D438" s="23"/>
      <c r="E438" s="24" t="str">
        <f>IF(D438="","",VLOOKUP('Reporte OPEC'!D438,Listas!$E$1:$F$2440,2,0))</f>
        <v/>
      </c>
      <c r="F438" s="23"/>
      <c r="G438" s="23"/>
      <c r="H438" s="26"/>
      <c r="I438" s="23"/>
      <c r="J438" s="23"/>
      <c r="AB438" s="3"/>
    </row>
    <row r="439" spans="1:28" x14ac:dyDescent="0.25">
      <c r="A439" s="23"/>
      <c r="B439" s="23"/>
      <c r="C439" s="23"/>
      <c r="D439" s="23"/>
      <c r="E439" s="24" t="str">
        <f>IF(D439="","",VLOOKUP('Reporte OPEC'!D439,Listas!$E$1:$F$2440,2,0))</f>
        <v/>
      </c>
      <c r="F439" s="23"/>
      <c r="G439" s="23"/>
      <c r="H439" s="26"/>
      <c r="I439" s="23"/>
      <c r="J439" s="23"/>
      <c r="AB439" s="3"/>
    </row>
    <row r="440" spans="1:28" x14ac:dyDescent="0.25">
      <c r="A440" s="23"/>
      <c r="B440" s="23"/>
      <c r="C440" s="23"/>
      <c r="D440" s="23"/>
      <c r="E440" s="24" t="str">
        <f>IF(D440="","",VLOOKUP('Reporte OPEC'!D440,Listas!$E$1:$F$2440,2,0))</f>
        <v/>
      </c>
      <c r="F440" s="23"/>
      <c r="G440" s="23"/>
      <c r="H440" s="26"/>
      <c r="I440" s="23"/>
      <c r="J440" s="23"/>
      <c r="AB440" s="3"/>
    </row>
    <row r="441" spans="1:28" x14ac:dyDescent="0.25">
      <c r="A441" s="23"/>
      <c r="B441" s="23"/>
      <c r="C441" s="23"/>
      <c r="D441" s="23"/>
      <c r="E441" s="24" t="str">
        <f>IF(D441="","",VLOOKUP('Reporte OPEC'!D441,Listas!$E$1:$F$2440,2,0))</f>
        <v/>
      </c>
      <c r="F441" s="23"/>
      <c r="G441" s="23"/>
      <c r="H441" s="26"/>
      <c r="I441" s="23"/>
      <c r="J441" s="23"/>
      <c r="AB441" s="3"/>
    </row>
    <row r="442" spans="1:28" x14ac:dyDescent="0.25">
      <c r="A442" s="23"/>
      <c r="B442" s="23"/>
      <c r="C442" s="23"/>
      <c r="D442" s="23"/>
      <c r="E442" s="24" t="str">
        <f>IF(D442="","",VLOOKUP('Reporte OPEC'!D442,Listas!$E$1:$F$2440,2,0))</f>
        <v/>
      </c>
      <c r="F442" s="23"/>
      <c r="G442" s="23"/>
      <c r="H442" s="26"/>
      <c r="I442" s="23"/>
      <c r="J442" s="23"/>
      <c r="AB442" s="3"/>
    </row>
    <row r="443" spans="1:28" x14ac:dyDescent="0.25">
      <c r="A443" s="23"/>
      <c r="B443" s="23"/>
      <c r="C443" s="23"/>
      <c r="D443" s="23"/>
      <c r="E443" s="24" t="str">
        <f>IF(D443="","",VLOOKUP('Reporte OPEC'!D443,Listas!$E$1:$F$2440,2,0))</f>
        <v/>
      </c>
      <c r="F443" s="23"/>
      <c r="G443" s="23"/>
      <c r="H443" s="26"/>
      <c r="I443" s="23"/>
      <c r="J443" s="23"/>
      <c r="AB443" s="3"/>
    </row>
    <row r="444" spans="1:28" x14ac:dyDescent="0.25">
      <c r="A444" s="23"/>
      <c r="B444" s="23"/>
      <c r="C444" s="23"/>
      <c r="D444" s="23"/>
      <c r="E444" s="24" t="str">
        <f>IF(D444="","",VLOOKUP('Reporte OPEC'!D444,Listas!$E$1:$F$2440,2,0))</f>
        <v/>
      </c>
      <c r="F444" s="23"/>
      <c r="G444" s="23"/>
      <c r="H444" s="26"/>
      <c r="I444" s="23"/>
      <c r="J444" s="23"/>
      <c r="AB444" s="3"/>
    </row>
    <row r="445" spans="1:28" x14ac:dyDescent="0.25">
      <c r="A445" s="23"/>
      <c r="B445" s="23"/>
      <c r="C445" s="23"/>
      <c r="D445" s="23"/>
      <c r="E445" s="24" t="str">
        <f>IF(D445="","",VLOOKUP('Reporte OPEC'!D445,Listas!$E$1:$F$2440,2,0))</f>
        <v/>
      </c>
      <c r="F445" s="23"/>
      <c r="G445" s="23"/>
      <c r="H445" s="26"/>
      <c r="I445" s="23"/>
      <c r="J445" s="23"/>
      <c r="AB445" s="3"/>
    </row>
    <row r="446" spans="1:28" x14ac:dyDescent="0.25">
      <c r="A446" s="23"/>
      <c r="B446" s="23"/>
      <c r="C446" s="23"/>
      <c r="D446" s="23"/>
      <c r="E446" s="24" t="str">
        <f>IF(D446="","",VLOOKUP('Reporte OPEC'!D446,Listas!$E$1:$F$2440,2,0))</f>
        <v/>
      </c>
      <c r="F446" s="23"/>
      <c r="G446" s="23"/>
      <c r="H446" s="26"/>
      <c r="I446" s="23"/>
      <c r="J446" s="23"/>
      <c r="AB446" s="3"/>
    </row>
    <row r="447" spans="1:28" x14ac:dyDescent="0.25">
      <c r="A447" s="23"/>
      <c r="B447" s="23"/>
      <c r="C447" s="23"/>
      <c r="D447" s="23"/>
      <c r="E447" s="24" t="str">
        <f>IF(D447="","",VLOOKUP('Reporte OPEC'!D447,Listas!$E$1:$F$2440,2,0))</f>
        <v/>
      </c>
      <c r="F447" s="23"/>
      <c r="G447" s="23"/>
      <c r="H447" s="26"/>
      <c r="I447" s="23"/>
      <c r="J447" s="23"/>
      <c r="AB447" s="3"/>
    </row>
    <row r="448" spans="1:28" x14ac:dyDescent="0.25">
      <c r="A448" s="23"/>
      <c r="B448" s="23"/>
      <c r="C448" s="23"/>
      <c r="D448" s="23"/>
      <c r="E448" s="24" t="str">
        <f>IF(D448="","",VLOOKUP('Reporte OPEC'!D448,Listas!$E$1:$F$2440,2,0))</f>
        <v/>
      </c>
      <c r="F448" s="23"/>
      <c r="G448" s="23"/>
      <c r="H448" s="26"/>
      <c r="I448" s="23"/>
      <c r="J448" s="23"/>
      <c r="AB448" s="3"/>
    </row>
    <row r="449" spans="1:28" x14ac:dyDescent="0.25">
      <c r="A449" s="23"/>
      <c r="B449" s="23"/>
      <c r="C449" s="23"/>
      <c r="D449" s="23"/>
      <c r="E449" s="24" t="str">
        <f>IF(D449="","",VLOOKUP('Reporte OPEC'!D449,Listas!$E$1:$F$2440,2,0))</f>
        <v/>
      </c>
      <c r="F449" s="23"/>
      <c r="G449" s="23"/>
      <c r="H449" s="26"/>
      <c r="I449" s="23"/>
      <c r="J449" s="23"/>
      <c r="AB449" s="3"/>
    </row>
    <row r="450" spans="1:28" x14ac:dyDescent="0.25">
      <c r="A450" s="23"/>
      <c r="B450" s="23"/>
      <c r="C450" s="23"/>
      <c r="D450" s="23"/>
      <c r="E450" s="24" t="str">
        <f>IF(D450="","",VLOOKUP('Reporte OPEC'!D450,Listas!$E$1:$F$2440,2,0))</f>
        <v/>
      </c>
      <c r="F450" s="23"/>
      <c r="G450" s="23"/>
      <c r="H450" s="26"/>
      <c r="I450" s="23"/>
      <c r="J450" s="23"/>
      <c r="AB450" s="3"/>
    </row>
    <row r="451" spans="1:28" x14ac:dyDescent="0.25">
      <c r="A451" s="23"/>
      <c r="B451" s="23"/>
      <c r="C451" s="23"/>
      <c r="D451" s="23"/>
      <c r="E451" s="24" t="str">
        <f>IF(D451="","",VLOOKUP('Reporte OPEC'!D451,Listas!$E$1:$F$2440,2,0))</f>
        <v/>
      </c>
      <c r="F451" s="23"/>
      <c r="G451" s="23"/>
      <c r="H451" s="26"/>
      <c r="I451" s="23"/>
      <c r="J451" s="23"/>
      <c r="AB451" s="3"/>
    </row>
    <row r="452" spans="1:28" x14ac:dyDescent="0.25">
      <c r="A452" s="23"/>
      <c r="B452" s="23"/>
      <c r="C452" s="23"/>
      <c r="D452" s="23"/>
      <c r="E452" s="24" t="str">
        <f>IF(D452="","",VLOOKUP('Reporte OPEC'!D452,Listas!$E$1:$F$2440,2,0))</f>
        <v/>
      </c>
      <c r="F452" s="23"/>
      <c r="G452" s="23"/>
      <c r="H452" s="26"/>
      <c r="I452" s="23"/>
      <c r="J452" s="23"/>
      <c r="AB452" s="3"/>
    </row>
    <row r="453" spans="1:28" x14ac:dyDescent="0.25">
      <c r="A453" s="23"/>
      <c r="B453" s="23"/>
      <c r="C453" s="23"/>
      <c r="D453" s="23"/>
      <c r="E453" s="24" t="str">
        <f>IF(D453="","",VLOOKUP('Reporte OPEC'!D453,Listas!$E$1:$F$2440,2,0))</f>
        <v/>
      </c>
      <c r="F453" s="23"/>
      <c r="G453" s="23"/>
      <c r="H453" s="26"/>
      <c r="I453" s="23"/>
      <c r="J453" s="23"/>
      <c r="AB453" s="3"/>
    </row>
    <row r="454" spans="1:28" x14ac:dyDescent="0.25">
      <c r="A454" s="23"/>
      <c r="B454" s="23"/>
      <c r="C454" s="23"/>
      <c r="D454" s="23"/>
      <c r="E454" s="24" t="str">
        <f>IF(D454="","",VLOOKUP('Reporte OPEC'!D454,Listas!$E$1:$F$2440,2,0))</f>
        <v/>
      </c>
      <c r="F454" s="23"/>
      <c r="G454" s="23"/>
      <c r="H454" s="26"/>
      <c r="I454" s="23"/>
      <c r="J454" s="23"/>
      <c r="AB454" s="3"/>
    </row>
    <row r="455" spans="1:28" x14ac:dyDescent="0.25">
      <c r="A455" s="23"/>
      <c r="B455" s="23"/>
      <c r="C455" s="23"/>
      <c r="D455" s="23"/>
      <c r="E455" s="24" t="str">
        <f>IF(D455="","",VLOOKUP('Reporte OPEC'!D455,Listas!$E$1:$F$2440,2,0))</f>
        <v/>
      </c>
      <c r="F455" s="23"/>
      <c r="G455" s="23"/>
      <c r="H455" s="26"/>
      <c r="I455" s="23"/>
      <c r="J455" s="23"/>
      <c r="AB455" s="3"/>
    </row>
    <row r="456" spans="1:28" x14ac:dyDescent="0.25">
      <c r="A456" s="23"/>
      <c r="B456" s="23"/>
      <c r="C456" s="23"/>
      <c r="D456" s="23"/>
      <c r="E456" s="24" t="str">
        <f>IF(D456="","",VLOOKUP('Reporte OPEC'!D456,Listas!$E$1:$F$2440,2,0))</f>
        <v/>
      </c>
      <c r="F456" s="23"/>
      <c r="G456" s="23"/>
      <c r="H456" s="26"/>
      <c r="I456" s="23"/>
      <c r="J456" s="23"/>
      <c r="AB456" s="3"/>
    </row>
    <row r="457" spans="1:28" x14ac:dyDescent="0.25">
      <c r="A457" s="23"/>
      <c r="B457" s="23"/>
      <c r="C457" s="23"/>
      <c r="D457" s="23"/>
      <c r="E457" s="24" t="str">
        <f>IF(D457="","",VLOOKUP('Reporte OPEC'!D457,Listas!$E$1:$F$2440,2,0))</f>
        <v/>
      </c>
      <c r="F457" s="23"/>
      <c r="G457" s="23"/>
      <c r="H457" s="26"/>
      <c r="I457" s="23"/>
      <c r="J457" s="23"/>
      <c r="AB457" s="3"/>
    </row>
    <row r="458" spans="1:28" x14ac:dyDescent="0.25">
      <c r="A458" s="23"/>
      <c r="B458" s="23"/>
      <c r="C458" s="23"/>
      <c r="D458" s="23"/>
      <c r="E458" s="24" t="str">
        <f>IF(D458="","",VLOOKUP('Reporte OPEC'!D458,Listas!$E$1:$F$2440,2,0))</f>
        <v/>
      </c>
      <c r="F458" s="23"/>
      <c r="G458" s="23"/>
      <c r="H458" s="26"/>
      <c r="I458" s="23"/>
      <c r="J458" s="23"/>
      <c r="AB458" s="3"/>
    </row>
    <row r="459" spans="1:28" x14ac:dyDescent="0.25">
      <c r="A459" s="23"/>
      <c r="B459" s="23"/>
      <c r="C459" s="23"/>
      <c r="D459" s="23"/>
      <c r="E459" s="24" t="str">
        <f>IF(D459="","",VLOOKUP('Reporte OPEC'!D459,Listas!$E$1:$F$2440,2,0))</f>
        <v/>
      </c>
      <c r="F459" s="23"/>
      <c r="G459" s="23"/>
      <c r="H459" s="26"/>
      <c r="I459" s="23"/>
      <c r="J459" s="23"/>
      <c r="AB459" s="3"/>
    </row>
    <row r="460" spans="1:28" x14ac:dyDescent="0.25">
      <c r="A460" s="23"/>
      <c r="B460" s="23"/>
      <c r="C460" s="23"/>
      <c r="D460" s="23"/>
      <c r="E460" s="24" t="str">
        <f>IF(D460="","",VLOOKUP('Reporte OPEC'!D460,Listas!$E$1:$F$2440,2,0))</f>
        <v/>
      </c>
      <c r="F460" s="23"/>
      <c r="G460" s="23"/>
      <c r="H460" s="26"/>
      <c r="I460" s="23"/>
      <c r="J460" s="23"/>
      <c r="AB460" s="3"/>
    </row>
    <row r="461" spans="1:28" x14ac:dyDescent="0.25">
      <c r="A461" s="23"/>
      <c r="B461" s="23"/>
      <c r="C461" s="23"/>
      <c r="D461" s="23"/>
      <c r="E461" s="24" t="str">
        <f>IF(D461="","",VLOOKUP('Reporte OPEC'!D461,Listas!$E$1:$F$2440,2,0))</f>
        <v/>
      </c>
      <c r="F461" s="23"/>
      <c r="G461" s="23"/>
      <c r="H461" s="26"/>
      <c r="I461" s="23"/>
      <c r="J461" s="23"/>
      <c r="AB461" s="3"/>
    </row>
    <row r="462" spans="1:28" x14ac:dyDescent="0.25">
      <c r="A462" s="23"/>
      <c r="B462" s="23"/>
      <c r="C462" s="23"/>
      <c r="D462" s="23"/>
      <c r="E462" s="24" t="str">
        <f>IF(D462="","",VLOOKUP('Reporte OPEC'!D462,Listas!$E$1:$F$2440,2,0))</f>
        <v/>
      </c>
      <c r="F462" s="23"/>
      <c r="G462" s="23"/>
      <c r="H462" s="26"/>
      <c r="I462" s="23"/>
      <c r="J462" s="23"/>
      <c r="AB462" s="3"/>
    </row>
    <row r="463" spans="1:28" x14ac:dyDescent="0.25">
      <c r="A463" s="23"/>
      <c r="B463" s="23"/>
      <c r="C463" s="23"/>
      <c r="D463" s="23"/>
      <c r="E463" s="24" t="str">
        <f>IF(D463="","",VLOOKUP('Reporte OPEC'!D463,Listas!$E$1:$F$2440,2,0))</f>
        <v/>
      </c>
      <c r="F463" s="23"/>
      <c r="G463" s="23"/>
      <c r="H463" s="26"/>
      <c r="I463" s="23"/>
      <c r="J463" s="23"/>
      <c r="AB463" s="3"/>
    </row>
    <row r="464" spans="1:28" x14ac:dyDescent="0.25">
      <c r="A464" s="23"/>
      <c r="B464" s="23"/>
      <c r="C464" s="23"/>
      <c r="D464" s="23"/>
      <c r="E464" s="24" t="str">
        <f>IF(D464="","",VLOOKUP('Reporte OPEC'!D464,Listas!$E$1:$F$2440,2,0))</f>
        <v/>
      </c>
      <c r="F464" s="23"/>
      <c r="G464" s="23"/>
      <c r="H464" s="26"/>
      <c r="I464" s="23"/>
      <c r="J464" s="23"/>
      <c r="AB464" s="3"/>
    </row>
    <row r="465" spans="1:28" x14ac:dyDescent="0.25">
      <c r="A465" s="23"/>
      <c r="B465" s="23"/>
      <c r="C465" s="23"/>
      <c r="D465" s="23"/>
      <c r="E465" s="24" t="str">
        <f>IF(D465="","",VLOOKUP('Reporte OPEC'!D465,Listas!$E$1:$F$2440,2,0))</f>
        <v/>
      </c>
      <c r="F465" s="23"/>
      <c r="G465" s="23"/>
      <c r="H465" s="26"/>
      <c r="I465" s="23"/>
      <c r="J465" s="23"/>
      <c r="AB465" s="3"/>
    </row>
    <row r="466" spans="1:28" x14ac:dyDescent="0.25">
      <c r="A466" s="23"/>
      <c r="B466" s="23"/>
      <c r="C466" s="23"/>
      <c r="D466" s="23"/>
      <c r="E466" s="24" t="str">
        <f>IF(D466="","",VLOOKUP('Reporte OPEC'!D466,Listas!$E$1:$F$2440,2,0))</f>
        <v/>
      </c>
      <c r="F466" s="23"/>
      <c r="G466" s="23"/>
      <c r="H466" s="26"/>
      <c r="I466" s="23"/>
      <c r="J466" s="23"/>
      <c r="AB466" s="3"/>
    </row>
    <row r="467" spans="1:28" x14ac:dyDescent="0.25">
      <c r="A467" s="23"/>
      <c r="B467" s="23"/>
      <c r="C467" s="23"/>
      <c r="D467" s="23"/>
      <c r="E467" s="24" t="str">
        <f>IF(D467="","",VLOOKUP('Reporte OPEC'!D467,Listas!$E$1:$F$2440,2,0))</f>
        <v/>
      </c>
      <c r="F467" s="23"/>
      <c r="G467" s="23"/>
      <c r="H467" s="26"/>
      <c r="I467" s="23"/>
      <c r="J467" s="23"/>
      <c r="AB467" s="3"/>
    </row>
    <row r="468" spans="1:28" x14ac:dyDescent="0.25">
      <c r="A468" s="23"/>
      <c r="B468" s="23"/>
      <c r="C468" s="23"/>
      <c r="D468" s="23"/>
      <c r="E468" s="24" t="str">
        <f>IF(D468="","",VLOOKUP('Reporte OPEC'!D468,Listas!$E$1:$F$2440,2,0))</f>
        <v/>
      </c>
      <c r="F468" s="23"/>
      <c r="G468" s="23"/>
      <c r="H468" s="26"/>
      <c r="I468" s="23"/>
      <c r="J468" s="23"/>
      <c r="AB468" s="3"/>
    </row>
    <row r="469" spans="1:28" x14ac:dyDescent="0.25">
      <c r="A469" s="23"/>
      <c r="B469" s="23"/>
      <c r="C469" s="23"/>
      <c r="D469" s="23"/>
      <c r="E469" s="24" t="str">
        <f>IF(D469="","",VLOOKUP('Reporte OPEC'!D469,Listas!$E$1:$F$2440,2,0))</f>
        <v/>
      </c>
      <c r="F469" s="23"/>
      <c r="G469" s="23"/>
      <c r="H469" s="26"/>
      <c r="I469" s="23"/>
      <c r="J469" s="23"/>
      <c r="AB469" s="3"/>
    </row>
    <row r="470" spans="1:28" x14ac:dyDescent="0.25">
      <c r="A470" s="23"/>
      <c r="B470" s="23"/>
      <c r="C470" s="23"/>
      <c r="D470" s="23"/>
      <c r="E470" s="24" t="str">
        <f>IF(D470="","",VLOOKUP('Reporte OPEC'!D470,Listas!$E$1:$F$2440,2,0))</f>
        <v/>
      </c>
      <c r="F470" s="23"/>
      <c r="G470" s="23"/>
      <c r="H470" s="26"/>
      <c r="I470" s="23"/>
      <c r="J470" s="23"/>
      <c r="AB470" s="3"/>
    </row>
    <row r="471" spans="1:28" x14ac:dyDescent="0.25">
      <c r="A471" s="23"/>
      <c r="B471" s="23"/>
      <c r="C471" s="23"/>
      <c r="D471" s="23"/>
      <c r="E471" s="24" t="str">
        <f>IF(D471="","",VLOOKUP('Reporte OPEC'!D471,Listas!$E$1:$F$2440,2,0))</f>
        <v/>
      </c>
      <c r="F471" s="23"/>
      <c r="G471" s="23"/>
      <c r="H471" s="26"/>
      <c r="I471" s="23"/>
      <c r="J471" s="23"/>
      <c r="AB471" s="3"/>
    </row>
    <row r="472" spans="1:28" x14ac:dyDescent="0.25">
      <c r="A472" s="23"/>
      <c r="B472" s="23"/>
      <c r="C472" s="23"/>
      <c r="D472" s="23"/>
      <c r="E472" s="24" t="str">
        <f>IF(D472="","",VLOOKUP('Reporte OPEC'!D472,Listas!$E$1:$F$2440,2,0))</f>
        <v/>
      </c>
      <c r="F472" s="23"/>
      <c r="G472" s="23"/>
      <c r="H472" s="26"/>
      <c r="I472" s="23"/>
      <c r="J472" s="23"/>
      <c r="AB472" s="3"/>
    </row>
    <row r="473" spans="1:28" x14ac:dyDescent="0.25">
      <c r="A473" s="23"/>
      <c r="B473" s="23"/>
      <c r="C473" s="23"/>
      <c r="D473" s="23"/>
      <c r="E473" s="24" t="str">
        <f>IF(D473="","",VLOOKUP('Reporte OPEC'!D473,Listas!$E$1:$F$2440,2,0))</f>
        <v/>
      </c>
      <c r="F473" s="23"/>
      <c r="G473" s="23"/>
      <c r="H473" s="26"/>
      <c r="I473" s="23"/>
      <c r="J473" s="23"/>
      <c r="AB473" s="3"/>
    </row>
    <row r="474" spans="1:28" x14ac:dyDescent="0.25">
      <c r="A474" s="23"/>
      <c r="B474" s="23"/>
      <c r="C474" s="23"/>
      <c r="D474" s="23"/>
      <c r="E474" s="24" t="str">
        <f>IF(D474="","",VLOOKUP('Reporte OPEC'!D474,Listas!$E$1:$F$2440,2,0))</f>
        <v/>
      </c>
      <c r="F474" s="23"/>
      <c r="G474" s="23"/>
      <c r="H474" s="26"/>
      <c r="I474" s="23"/>
      <c r="J474" s="23"/>
      <c r="AB474" s="3"/>
    </row>
    <row r="475" spans="1:28" x14ac:dyDescent="0.25">
      <c r="A475" s="23"/>
      <c r="B475" s="23"/>
      <c r="C475" s="23"/>
      <c r="D475" s="23"/>
      <c r="E475" s="24" t="str">
        <f>IF(D475="","",VLOOKUP('Reporte OPEC'!D475,Listas!$E$1:$F$2440,2,0))</f>
        <v/>
      </c>
      <c r="F475" s="23"/>
      <c r="G475" s="23"/>
      <c r="H475" s="26"/>
      <c r="I475" s="23"/>
      <c r="J475" s="23"/>
      <c r="AB475" s="3"/>
    </row>
    <row r="476" spans="1:28" x14ac:dyDescent="0.25">
      <c r="A476" s="23"/>
      <c r="B476" s="23"/>
      <c r="C476" s="23"/>
      <c r="D476" s="23"/>
      <c r="E476" s="24" t="str">
        <f>IF(D476="","",VLOOKUP('Reporte OPEC'!D476,Listas!$E$1:$F$2440,2,0))</f>
        <v/>
      </c>
      <c r="F476" s="23"/>
      <c r="G476" s="23"/>
      <c r="H476" s="26"/>
      <c r="I476" s="23"/>
      <c r="J476" s="23"/>
      <c r="AB476" s="3"/>
    </row>
    <row r="477" spans="1:28" x14ac:dyDescent="0.25">
      <c r="A477" s="23"/>
      <c r="B477" s="23"/>
      <c r="C477" s="23"/>
      <c r="D477" s="23"/>
      <c r="E477" s="24" t="str">
        <f>IF(D477="","",VLOOKUP('Reporte OPEC'!D477,Listas!$E$1:$F$2440,2,0))</f>
        <v/>
      </c>
      <c r="F477" s="23"/>
      <c r="G477" s="23"/>
      <c r="H477" s="26"/>
      <c r="I477" s="23"/>
      <c r="J477" s="23"/>
      <c r="AB477" s="3"/>
    </row>
    <row r="478" spans="1:28" x14ac:dyDescent="0.25">
      <c r="A478" s="23"/>
      <c r="B478" s="23"/>
      <c r="C478" s="23"/>
      <c r="D478" s="23"/>
      <c r="E478" s="24" t="str">
        <f>IF(D478="","",VLOOKUP('Reporte OPEC'!D478,Listas!$E$1:$F$2440,2,0))</f>
        <v/>
      </c>
      <c r="F478" s="23"/>
      <c r="G478" s="23"/>
      <c r="H478" s="26"/>
      <c r="I478" s="23"/>
      <c r="J478" s="23"/>
      <c r="AB478" s="3"/>
    </row>
    <row r="479" spans="1:28" x14ac:dyDescent="0.25">
      <c r="A479" s="23"/>
      <c r="B479" s="23"/>
      <c r="C479" s="23"/>
      <c r="D479" s="23"/>
      <c r="E479" s="24" t="str">
        <f>IF(D479="","",VLOOKUP('Reporte OPEC'!D479,Listas!$E$1:$F$2440,2,0))</f>
        <v/>
      </c>
      <c r="F479" s="23"/>
      <c r="G479" s="23"/>
      <c r="H479" s="26"/>
      <c r="I479" s="23"/>
      <c r="J479" s="23"/>
      <c r="AB479" s="3"/>
    </row>
    <row r="480" spans="1:28" x14ac:dyDescent="0.25">
      <c r="A480" s="23"/>
      <c r="B480" s="23"/>
      <c r="C480" s="23"/>
      <c r="D480" s="23"/>
      <c r="E480" s="24" t="str">
        <f>IF(D480="","",VLOOKUP('Reporte OPEC'!D480,Listas!$E$1:$F$2440,2,0))</f>
        <v/>
      </c>
      <c r="F480" s="23"/>
      <c r="G480" s="23"/>
      <c r="H480" s="26"/>
      <c r="I480" s="23"/>
      <c r="J480" s="23"/>
      <c r="AB480" s="3"/>
    </row>
    <row r="481" spans="1:28" x14ac:dyDescent="0.25">
      <c r="A481" s="23"/>
      <c r="B481" s="23"/>
      <c r="C481" s="23"/>
      <c r="D481" s="23"/>
      <c r="E481" s="24" t="str">
        <f>IF(D481="","",VLOOKUP('Reporte OPEC'!D481,Listas!$E$1:$F$2440,2,0))</f>
        <v/>
      </c>
      <c r="F481" s="23"/>
      <c r="G481" s="23"/>
      <c r="H481" s="26"/>
      <c r="I481" s="23"/>
      <c r="J481" s="23"/>
      <c r="AB481" s="3"/>
    </row>
    <row r="482" spans="1:28" x14ac:dyDescent="0.25">
      <c r="A482" s="23"/>
      <c r="B482" s="23"/>
      <c r="C482" s="23"/>
      <c r="D482" s="23"/>
      <c r="E482" s="24" t="str">
        <f>IF(D482="","",VLOOKUP('Reporte OPEC'!D482,Listas!$E$1:$F$2440,2,0))</f>
        <v/>
      </c>
      <c r="F482" s="23"/>
      <c r="G482" s="23"/>
      <c r="H482" s="26"/>
      <c r="I482" s="23"/>
      <c r="J482" s="23"/>
      <c r="AB482" s="3"/>
    </row>
    <row r="483" spans="1:28" x14ac:dyDescent="0.25">
      <c r="A483" s="23"/>
      <c r="B483" s="23"/>
      <c r="C483" s="23"/>
      <c r="D483" s="23"/>
      <c r="E483" s="24" t="str">
        <f>IF(D483="","",VLOOKUP('Reporte OPEC'!D483,Listas!$E$1:$F$2440,2,0))</f>
        <v/>
      </c>
      <c r="F483" s="23"/>
      <c r="G483" s="23"/>
      <c r="H483" s="26"/>
      <c r="I483" s="23"/>
      <c r="J483" s="23"/>
      <c r="AB483" s="3"/>
    </row>
    <row r="484" spans="1:28" x14ac:dyDescent="0.25">
      <c r="A484" s="23"/>
      <c r="B484" s="23"/>
      <c r="C484" s="23"/>
      <c r="D484" s="23"/>
      <c r="E484" s="24" t="str">
        <f>IF(D484="","",VLOOKUP('Reporte OPEC'!D484,Listas!$E$1:$F$2440,2,0))</f>
        <v/>
      </c>
      <c r="F484" s="23"/>
      <c r="G484" s="23"/>
      <c r="H484" s="26"/>
      <c r="I484" s="23"/>
      <c r="J484" s="23"/>
      <c r="AB484" s="3"/>
    </row>
    <row r="485" spans="1:28" x14ac:dyDescent="0.25">
      <c r="A485" s="23"/>
      <c r="B485" s="23"/>
      <c r="C485" s="23"/>
      <c r="D485" s="23"/>
      <c r="E485" s="24" t="str">
        <f>IF(D485="","",VLOOKUP('Reporte OPEC'!D485,Listas!$E$1:$F$2440,2,0))</f>
        <v/>
      </c>
      <c r="F485" s="23"/>
      <c r="G485" s="23"/>
      <c r="H485" s="26"/>
      <c r="I485" s="23"/>
      <c r="J485" s="23"/>
      <c r="AB485" s="3"/>
    </row>
    <row r="486" spans="1:28" x14ac:dyDescent="0.25">
      <c r="A486" s="23"/>
      <c r="B486" s="23"/>
      <c r="C486" s="23"/>
      <c r="D486" s="23"/>
      <c r="E486" s="24" t="str">
        <f>IF(D486="","",VLOOKUP('Reporte OPEC'!D486,Listas!$E$1:$F$2440,2,0))</f>
        <v/>
      </c>
      <c r="F486" s="23"/>
      <c r="G486" s="23"/>
      <c r="H486" s="26"/>
      <c r="I486" s="23"/>
      <c r="J486" s="23"/>
      <c r="AB486" s="3"/>
    </row>
    <row r="487" spans="1:28" x14ac:dyDescent="0.25">
      <c r="A487" s="23"/>
      <c r="B487" s="23"/>
      <c r="C487" s="23"/>
      <c r="D487" s="23"/>
      <c r="E487" s="24" t="str">
        <f>IF(D487="","",VLOOKUP('Reporte OPEC'!D487,Listas!$E$1:$F$2440,2,0))</f>
        <v/>
      </c>
      <c r="F487" s="23"/>
      <c r="G487" s="23"/>
      <c r="H487" s="26"/>
      <c r="I487" s="23"/>
      <c r="J487" s="23"/>
      <c r="AB487" s="3"/>
    </row>
    <row r="488" spans="1:28" x14ac:dyDescent="0.25">
      <c r="A488" s="23"/>
      <c r="B488" s="23"/>
      <c r="C488" s="23"/>
      <c r="D488" s="23"/>
      <c r="E488" s="24" t="str">
        <f>IF(D488="","",VLOOKUP('Reporte OPEC'!D488,Listas!$E$1:$F$2440,2,0))</f>
        <v/>
      </c>
      <c r="F488" s="23"/>
      <c r="G488" s="23"/>
      <c r="H488" s="26"/>
      <c r="I488" s="23"/>
      <c r="J488" s="23"/>
      <c r="AB488" s="3"/>
    </row>
    <row r="489" spans="1:28" x14ac:dyDescent="0.25">
      <c r="A489" s="23"/>
      <c r="B489" s="23"/>
      <c r="C489" s="23"/>
      <c r="D489" s="23"/>
      <c r="E489" s="24" t="str">
        <f>IF(D489="","",VLOOKUP('Reporte OPEC'!D489,Listas!$E$1:$F$2440,2,0))</f>
        <v/>
      </c>
      <c r="F489" s="23"/>
      <c r="G489" s="23"/>
      <c r="H489" s="26"/>
      <c r="I489" s="23"/>
      <c r="J489" s="23"/>
      <c r="AB489" s="3"/>
    </row>
    <row r="490" spans="1:28" x14ac:dyDescent="0.25">
      <c r="A490" s="23"/>
      <c r="B490" s="23"/>
      <c r="C490" s="23"/>
      <c r="D490" s="23"/>
      <c r="E490" s="24" t="str">
        <f>IF(D490="","",VLOOKUP('Reporte OPEC'!D490,Listas!$E$1:$F$2440,2,0))</f>
        <v/>
      </c>
      <c r="F490" s="23"/>
      <c r="G490" s="23"/>
      <c r="H490" s="26"/>
      <c r="I490" s="23"/>
      <c r="J490" s="23"/>
      <c r="AB490" s="3"/>
    </row>
    <row r="491" spans="1:28" x14ac:dyDescent="0.25">
      <c r="A491" s="23"/>
      <c r="B491" s="23"/>
      <c r="C491" s="23"/>
      <c r="D491" s="23"/>
      <c r="E491" s="24" t="str">
        <f>IF(D491="","",VLOOKUP('Reporte OPEC'!D491,Listas!$E$1:$F$2440,2,0))</f>
        <v/>
      </c>
      <c r="F491" s="23"/>
      <c r="G491" s="23"/>
      <c r="H491" s="26"/>
      <c r="I491" s="23"/>
      <c r="J491" s="23"/>
      <c r="AB491" s="3"/>
    </row>
    <row r="492" spans="1:28" x14ac:dyDescent="0.25">
      <c r="A492" s="23"/>
      <c r="B492" s="23"/>
      <c r="C492" s="23"/>
      <c r="D492" s="23"/>
      <c r="E492" s="24" t="str">
        <f>IF(D492="","",VLOOKUP('Reporte OPEC'!D492,Listas!$E$1:$F$2440,2,0))</f>
        <v/>
      </c>
      <c r="F492" s="23"/>
      <c r="G492" s="23"/>
      <c r="H492" s="26"/>
      <c r="I492" s="23"/>
      <c r="J492" s="23"/>
      <c r="AB492" s="3"/>
    </row>
    <row r="493" spans="1:28" x14ac:dyDescent="0.25">
      <c r="A493" s="23"/>
      <c r="B493" s="23"/>
      <c r="C493" s="23"/>
      <c r="D493" s="23"/>
      <c r="E493" s="24" t="str">
        <f>IF(D493="","",VLOOKUP('Reporte OPEC'!D493,Listas!$E$1:$F$2440,2,0))</f>
        <v/>
      </c>
      <c r="F493" s="23"/>
      <c r="G493" s="23"/>
      <c r="H493" s="26"/>
      <c r="I493" s="23"/>
      <c r="J493" s="23"/>
      <c r="AB493" s="3"/>
    </row>
    <row r="494" spans="1:28" x14ac:dyDescent="0.25">
      <c r="A494" s="23"/>
      <c r="B494" s="23"/>
      <c r="C494" s="23"/>
      <c r="D494" s="23"/>
      <c r="E494" s="24" t="str">
        <f>IF(D494="","",VLOOKUP('Reporte OPEC'!D494,Listas!$E$1:$F$2440,2,0))</f>
        <v/>
      </c>
      <c r="F494" s="23"/>
      <c r="G494" s="23"/>
      <c r="H494" s="26"/>
      <c r="I494" s="23"/>
      <c r="J494" s="23"/>
      <c r="AB494" s="3"/>
    </row>
    <row r="495" spans="1:28" x14ac:dyDescent="0.25">
      <c r="A495" s="23"/>
      <c r="B495" s="23"/>
      <c r="C495" s="23"/>
      <c r="D495" s="23"/>
      <c r="E495" s="24" t="str">
        <f>IF(D495="","",VLOOKUP('Reporte OPEC'!D495,Listas!$E$1:$F$2440,2,0))</f>
        <v/>
      </c>
      <c r="F495" s="23"/>
      <c r="G495" s="23"/>
      <c r="H495" s="26"/>
      <c r="I495" s="23"/>
      <c r="J495" s="23"/>
      <c r="AB495" s="3"/>
    </row>
    <row r="496" spans="1:28" x14ac:dyDescent="0.25">
      <c r="A496" s="23"/>
      <c r="B496" s="23"/>
      <c r="C496" s="23"/>
      <c r="D496" s="23"/>
      <c r="E496" s="24" t="str">
        <f>IF(D496="","",VLOOKUP('Reporte OPEC'!D496,Listas!$E$1:$F$2440,2,0))</f>
        <v/>
      </c>
      <c r="F496" s="23"/>
      <c r="G496" s="23"/>
      <c r="H496" s="26"/>
      <c r="I496" s="23"/>
      <c r="J496" s="23"/>
      <c r="AB496" s="3"/>
    </row>
    <row r="497" spans="1:28" x14ac:dyDescent="0.25">
      <c r="A497" s="23"/>
      <c r="B497" s="23"/>
      <c r="C497" s="23"/>
      <c r="D497" s="23"/>
      <c r="E497" s="24" t="str">
        <f>IF(D497="","",VLOOKUP('Reporte OPEC'!D497,Listas!$E$1:$F$2440,2,0))</f>
        <v/>
      </c>
      <c r="F497" s="23"/>
      <c r="G497" s="23"/>
      <c r="H497" s="26"/>
      <c r="I497" s="23"/>
      <c r="J497" s="23"/>
      <c r="AB497" s="3"/>
    </row>
    <row r="498" spans="1:28" x14ac:dyDescent="0.25">
      <c r="A498" s="23"/>
      <c r="B498" s="23"/>
      <c r="C498" s="23"/>
      <c r="D498" s="23"/>
      <c r="E498" s="24" t="str">
        <f>IF(D498="","",VLOOKUP('Reporte OPEC'!D498,Listas!$E$1:$F$2440,2,0))</f>
        <v/>
      </c>
      <c r="F498" s="23"/>
      <c r="G498" s="23"/>
      <c r="H498" s="26"/>
      <c r="I498" s="23"/>
      <c r="J498" s="23"/>
      <c r="AB498" s="3"/>
    </row>
    <row r="499" spans="1:28" x14ac:dyDescent="0.25">
      <c r="A499" s="23"/>
      <c r="B499" s="23"/>
      <c r="C499" s="23"/>
      <c r="D499" s="23"/>
      <c r="E499" s="24" t="str">
        <f>IF(D499="","",VLOOKUP('Reporte OPEC'!D499,Listas!$E$1:$F$2440,2,0))</f>
        <v/>
      </c>
      <c r="F499" s="23"/>
      <c r="G499" s="23"/>
      <c r="H499" s="26"/>
      <c r="I499" s="23"/>
      <c r="J499" s="23"/>
      <c r="AB499" s="3"/>
    </row>
    <row r="500" spans="1:28" x14ac:dyDescent="0.25">
      <c r="A500" s="23"/>
      <c r="B500" s="23"/>
      <c r="C500" s="23"/>
      <c r="D500" s="23"/>
      <c r="E500" s="24" t="str">
        <f>IF(D500="","",VLOOKUP('Reporte OPEC'!D500,Listas!$E$1:$F$2440,2,0))</f>
        <v/>
      </c>
      <c r="F500" s="23"/>
      <c r="G500" s="23"/>
      <c r="H500" s="26"/>
      <c r="I500" s="23"/>
      <c r="J500" s="23"/>
      <c r="AB500" s="3"/>
    </row>
    <row r="501" spans="1:28" x14ac:dyDescent="0.25">
      <c r="A501" s="23"/>
      <c r="B501" s="23"/>
      <c r="C501" s="23"/>
      <c r="D501" s="23"/>
      <c r="E501" s="24" t="str">
        <f>IF(D501="","",VLOOKUP('Reporte OPEC'!D501,Listas!$E$1:$F$2440,2,0))</f>
        <v/>
      </c>
      <c r="F501" s="23"/>
      <c r="G501" s="23"/>
      <c r="H501" s="26"/>
      <c r="I501" s="23"/>
      <c r="J501" s="23"/>
      <c r="AB501" s="3"/>
    </row>
    <row r="502" spans="1:28" x14ac:dyDescent="0.25">
      <c r="A502" s="23"/>
      <c r="B502" s="23"/>
      <c r="C502" s="23"/>
      <c r="D502" s="23"/>
      <c r="E502" s="24" t="str">
        <f>IF(D502="","",VLOOKUP('Reporte OPEC'!D502,Listas!$E$1:$F$2440,2,0))</f>
        <v/>
      </c>
      <c r="F502" s="23"/>
      <c r="G502" s="23"/>
      <c r="H502" s="26"/>
      <c r="I502" s="23"/>
      <c r="J502" s="23"/>
      <c r="AB502" s="3"/>
    </row>
    <row r="503" spans="1:28" x14ac:dyDescent="0.25">
      <c r="A503" s="23"/>
      <c r="B503" s="23"/>
      <c r="C503" s="23"/>
      <c r="D503" s="23"/>
      <c r="E503" s="24" t="str">
        <f>IF(D503="","",VLOOKUP('Reporte OPEC'!D503,Listas!$E$1:$F$2440,2,0))</f>
        <v/>
      </c>
      <c r="F503" s="23"/>
      <c r="G503" s="23"/>
      <c r="H503" s="26"/>
      <c r="I503" s="23"/>
      <c r="J503" s="23"/>
      <c r="AB503" s="3"/>
    </row>
    <row r="504" spans="1:28" x14ac:dyDescent="0.25">
      <c r="A504" s="23"/>
      <c r="B504" s="23"/>
      <c r="C504" s="23"/>
      <c r="D504" s="23"/>
      <c r="E504" s="24" t="str">
        <f>IF(D504="","",VLOOKUP('Reporte OPEC'!D504,Listas!$E$1:$F$2440,2,0))</f>
        <v/>
      </c>
      <c r="F504" s="23"/>
      <c r="G504" s="23"/>
      <c r="H504" s="26"/>
      <c r="I504" s="23"/>
      <c r="J504" s="23"/>
      <c r="AB504" s="3"/>
    </row>
    <row r="505" spans="1:28" x14ac:dyDescent="0.25">
      <c r="A505" s="23"/>
      <c r="B505" s="23"/>
      <c r="C505" s="23"/>
      <c r="D505" s="23"/>
      <c r="E505" s="24" t="str">
        <f>IF(D505="","",VLOOKUP('Reporte OPEC'!D505,Listas!$E$1:$F$2440,2,0))</f>
        <v/>
      </c>
      <c r="F505" s="23"/>
      <c r="G505" s="23"/>
      <c r="H505" s="26"/>
      <c r="I505" s="23"/>
      <c r="J505" s="23"/>
      <c r="AB505" s="3"/>
    </row>
    <row r="506" spans="1:28" x14ac:dyDescent="0.25">
      <c r="A506" s="23"/>
      <c r="B506" s="23"/>
      <c r="C506" s="23"/>
      <c r="D506" s="23"/>
      <c r="E506" s="24" t="str">
        <f>IF(D506="","",VLOOKUP('Reporte OPEC'!D506,Listas!$E$1:$F$2440,2,0))</f>
        <v/>
      </c>
      <c r="F506" s="23"/>
      <c r="G506" s="23"/>
      <c r="H506" s="26"/>
      <c r="I506" s="23"/>
      <c r="J506" s="23"/>
      <c r="AB506" s="3"/>
    </row>
    <row r="507" spans="1:28" x14ac:dyDescent="0.25">
      <c r="A507" s="23"/>
      <c r="B507" s="23"/>
      <c r="C507" s="23"/>
      <c r="D507" s="23"/>
      <c r="E507" s="24" t="str">
        <f>IF(D507="","",VLOOKUP('Reporte OPEC'!D507,Listas!$E$1:$F$2440,2,0))</f>
        <v/>
      </c>
      <c r="F507" s="23"/>
      <c r="G507" s="23"/>
      <c r="H507" s="26"/>
      <c r="I507" s="23"/>
      <c r="J507" s="23"/>
      <c r="AB507" s="3"/>
    </row>
    <row r="508" spans="1:28" x14ac:dyDescent="0.25">
      <c r="A508" s="23"/>
      <c r="B508" s="23"/>
      <c r="C508" s="23"/>
      <c r="D508" s="23"/>
      <c r="E508" s="24" t="str">
        <f>IF(D508="","",VLOOKUP('Reporte OPEC'!D508,Listas!$E$1:$F$2440,2,0))</f>
        <v/>
      </c>
      <c r="F508" s="23"/>
      <c r="G508" s="23"/>
      <c r="H508" s="26"/>
      <c r="I508" s="23"/>
      <c r="J508" s="23"/>
      <c r="AB508" s="3"/>
    </row>
    <row r="509" spans="1:28" x14ac:dyDescent="0.25">
      <c r="A509" s="23"/>
      <c r="B509" s="23"/>
      <c r="C509" s="23"/>
      <c r="D509" s="23"/>
      <c r="E509" s="24" t="str">
        <f>IF(D509="","",VLOOKUP('Reporte OPEC'!D509,Listas!$E$1:$F$2440,2,0))</f>
        <v/>
      </c>
      <c r="F509" s="23"/>
      <c r="G509" s="23"/>
      <c r="H509" s="26"/>
      <c r="I509" s="23"/>
      <c r="J509" s="23"/>
      <c r="AB509" s="3"/>
    </row>
    <row r="510" spans="1:28" x14ac:dyDescent="0.25">
      <c r="A510" s="23"/>
      <c r="B510" s="23"/>
      <c r="C510" s="23"/>
      <c r="D510" s="23"/>
      <c r="E510" s="24" t="str">
        <f>IF(D510="","",VLOOKUP('Reporte OPEC'!D510,Listas!$E$1:$F$2440,2,0))</f>
        <v/>
      </c>
      <c r="F510" s="23"/>
      <c r="G510" s="23"/>
      <c r="H510" s="26"/>
      <c r="I510" s="23"/>
      <c r="J510" s="23"/>
      <c r="AB510" s="3"/>
    </row>
    <row r="511" spans="1:28" x14ac:dyDescent="0.25">
      <c r="A511" s="23"/>
      <c r="B511" s="23"/>
      <c r="C511" s="23"/>
      <c r="D511" s="23"/>
      <c r="E511" s="24" t="str">
        <f>IF(D511="","",VLOOKUP('Reporte OPEC'!D511,Listas!$E$1:$F$2440,2,0))</f>
        <v/>
      </c>
      <c r="F511" s="23"/>
      <c r="G511" s="23"/>
      <c r="H511" s="26"/>
      <c r="I511" s="23"/>
      <c r="J511" s="23"/>
      <c r="AB511" s="3"/>
    </row>
    <row r="512" spans="1:28" x14ac:dyDescent="0.25">
      <c r="A512" s="23"/>
      <c r="B512" s="23"/>
      <c r="C512" s="23"/>
      <c r="D512" s="23"/>
      <c r="E512" s="24" t="str">
        <f>IF(D512="","",VLOOKUP('Reporte OPEC'!D512,Listas!$E$1:$F$2440,2,0))</f>
        <v/>
      </c>
      <c r="F512" s="23"/>
      <c r="G512" s="23"/>
      <c r="H512" s="26"/>
      <c r="I512" s="23"/>
      <c r="J512" s="23"/>
      <c r="AB512" s="3"/>
    </row>
    <row r="513" spans="1:28" x14ac:dyDescent="0.25">
      <c r="A513" s="23"/>
      <c r="B513" s="23"/>
      <c r="C513" s="23"/>
      <c r="D513" s="23"/>
      <c r="E513" s="24" t="str">
        <f>IF(D513="","",VLOOKUP('Reporte OPEC'!D513,Listas!$E$1:$F$2440,2,0))</f>
        <v/>
      </c>
      <c r="F513" s="23"/>
      <c r="G513" s="23"/>
      <c r="H513" s="26"/>
      <c r="I513" s="23"/>
      <c r="J513" s="23"/>
      <c r="AB513" s="3"/>
    </row>
    <row r="514" spans="1:28" x14ac:dyDescent="0.25">
      <c r="A514" s="23"/>
      <c r="B514" s="23"/>
      <c r="C514" s="23"/>
      <c r="D514" s="23"/>
      <c r="E514" s="24" t="str">
        <f>IF(D514="","",VLOOKUP('Reporte OPEC'!D514,Listas!$E$1:$F$2440,2,0))</f>
        <v/>
      </c>
      <c r="F514" s="23"/>
      <c r="G514" s="23"/>
      <c r="H514" s="26"/>
      <c r="I514" s="23"/>
      <c r="J514" s="23"/>
      <c r="AB514" s="3"/>
    </row>
    <row r="515" spans="1:28" x14ac:dyDescent="0.25">
      <c r="A515" s="23"/>
      <c r="B515" s="23"/>
      <c r="C515" s="23"/>
      <c r="D515" s="23"/>
      <c r="E515" s="24" t="str">
        <f>IF(D515="","",VLOOKUP('Reporte OPEC'!D515,Listas!$E$1:$F$2440,2,0))</f>
        <v/>
      </c>
      <c r="F515" s="23"/>
      <c r="G515" s="23"/>
      <c r="H515" s="26"/>
      <c r="I515" s="23"/>
      <c r="J515" s="23"/>
      <c r="AB515" s="3"/>
    </row>
    <row r="516" spans="1:28" x14ac:dyDescent="0.25">
      <c r="A516" s="23"/>
      <c r="B516" s="23"/>
      <c r="C516" s="23"/>
      <c r="D516" s="23"/>
      <c r="E516" s="24" t="str">
        <f>IF(D516="","",VLOOKUP('Reporte OPEC'!D516,Listas!$E$1:$F$2440,2,0))</f>
        <v/>
      </c>
      <c r="F516" s="23"/>
      <c r="G516" s="23"/>
      <c r="H516" s="26"/>
      <c r="I516" s="23"/>
      <c r="J516" s="23"/>
      <c r="AB516" s="3"/>
    </row>
    <row r="517" spans="1:28" x14ac:dyDescent="0.25">
      <c r="A517" s="23"/>
      <c r="B517" s="23"/>
      <c r="C517" s="23"/>
      <c r="D517" s="23"/>
      <c r="E517" s="24" t="str">
        <f>IF(D517="","",VLOOKUP('Reporte OPEC'!D517,Listas!$E$1:$F$2440,2,0))</f>
        <v/>
      </c>
      <c r="F517" s="23"/>
      <c r="G517" s="23"/>
      <c r="H517" s="26"/>
      <c r="I517" s="23"/>
      <c r="J517" s="23"/>
      <c r="AB517" s="3"/>
    </row>
    <row r="518" spans="1:28" x14ac:dyDescent="0.25">
      <c r="A518" s="23"/>
      <c r="B518" s="23"/>
      <c r="C518" s="23"/>
      <c r="D518" s="23"/>
      <c r="E518" s="24" t="str">
        <f>IF(D518="","",VLOOKUP('Reporte OPEC'!D518,Listas!$E$1:$F$2440,2,0))</f>
        <v/>
      </c>
      <c r="F518" s="23"/>
      <c r="G518" s="23"/>
      <c r="H518" s="26"/>
      <c r="I518" s="23"/>
      <c r="J518" s="23"/>
      <c r="AB518" s="3"/>
    </row>
    <row r="519" spans="1:28" x14ac:dyDescent="0.25">
      <c r="A519" s="23"/>
      <c r="B519" s="23"/>
      <c r="C519" s="23"/>
      <c r="D519" s="23"/>
      <c r="E519" s="24" t="str">
        <f>IF(D519="","",VLOOKUP('Reporte OPEC'!D519,Listas!$E$1:$F$2440,2,0))</f>
        <v/>
      </c>
      <c r="F519" s="23"/>
      <c r="G519" s="23"/>
      <c r="H519" s="26"/>
      <c r="I519" s="23"/>
      <c r="J519" s="23"/>
      <c r="AB519" s="3"/>
    </row>
    <row r="520" spans="1:28" x14ac:dyDescent="0.25">
      <c r="A520" s="23"/>
      <c r="B520" s="23"/>
      <c r="C520" s="23"/>
      <c r="D520" s="23"/>
      <c r="E520" s="24" t="str">
        <f>IF(D520="","",VLOOKUP('Reporte OPEC'!D520,Listas!$E$1:$F$2440,2,0))</f>
        <v/>
      </c>
      <c r="F520" s="23"/>
      <c r="G520" s="23"/>
      <c r="H520" s="26"/>
      <c r="I520" s="23"/>
      <c r="J520" s="23"/>
      <c r="AB520" s="3"/>
    </row>
    <row r="521" spans="1:28" x14ac:dyDescent="0.25">
      <c r="A521" s="23"/>
      <c r="B521" s="23"/>
      <c r="C521" s="23"/>
      <c r="D521" s="23"/>
      <c r="E521" s="24" t="str">
        <f>IF(D521="","",VLOOKUP('Reporte OPEC'!D521,Listas!$E$1:$F$2440,2,0))</f>
        <v/>
      </c>
      <c r="F521" s="23"/>
      <c r="G521" s="23"/>
      <c r="H521" s="26"/>
      <c r="I521" s="23"/>
      <c r="J521" s="23"/>
      <c r="AB521" s="3"/>
    </row>
    <row r="522" spans="1:28" x14ac:dyDescent="0.25">
      <c r="A522" s="23"/>
      <c r="B522" s="23"/>
      <c r="C522" s="23"/>
      <c r="D522" s="23"/>
      <c r="E522" s="24" t="str">
        <f>IF(D522="","",VLOOKUP('Reporte OPEC'!D522,Listas!$E$1:$F$2440,2,0))</f>
        <v/>
      </c>
      <c r="F522" s="23"/>
      <c r="G522" s="23"/>
      <c r="H522" s="26"/>
      <c r="I522" s="23"/>
      <c r="J522" s="23"/>
      <c r="AB522" s="3"/>
    </row>
    <row r="523" spans="1:28" x14ac:dyDescent="0.25">
      <c r="A523" s="23"/>
      <c r="B523" s="23"/>
      <c r="C523" s="23"/>
      <c r="D523" s="23"/>
      <c r="E523" s="24" t="str">
        <f>IF(D523="","",VLOOKUP('Reporte OPEC'!D523,Listas!$E$1:$F$2440,2,0))</f>
        <v/>
      </c>
      <c r="F523" s="23"/>
      <c r="G523" s="23"/>
      <c r="H523" s="26"/>
      <c r="I523" s="23"/>
      <c r="J523" s="23"/>
      <c r="AB523" s="3"/>
    </row>
    <row r="524" spans="1:28" x14ac:dyDescent="0.25">
      <c r="A524" s="23"/>
      <c r="B524" s="23"/>
      <c r="C524" s="23"/>
      <c r="D524" s="23"/>
      <c r="E524" s="24" t="str">
        <f>IF(D524="","",VLOOKUP('Reporte OPEC'!D524,Listas!$E$1:$F$2440,2,0))</f>
        <v/>
      </c>
      <c r="F524" s="23"/>
      <c r="G524" s="23"/>
      <c r="H524" s="26"/>
      <c r="I524" s="23"/>
      <c r="J524" s="23"/>
      <c r="AB524" s="3"/>
    </row>
    <row r="525" spans="1:28" x14ac:dyDescent="0.25">
      <c r="A525" s="23"/>
      <c r="B525" s="23"/>
      <c r="C525" s="23"/>
      <c r="D525" s="23"/>
      <c r="E525" s="24" t="str">
        <f>IF(D525="","",VLOOKUP('Reporte OPEC'!D525,Listas!$E$1:$F$2440,2,0))</f>
        <v/>
      </c>
      <c r="F525" s="23"/>
      <c r="G525" s="23"/>
      <c r="H525" s="26"/>
      <c r="I525" s="23"/>
      <c r="J525" s="23"/>
      <c r="AB525" s="3"/>
    </row>
    <row r="526" spans="1:28" x14ac:dyDescent="0.25">
      <c r="A526" s="23"/>
      <c r="B526" s="23"/>
      <c r="C526" s="23"/>
      <c r="D526" s="23"/>
      <c r="E526" s="24" t="str">
        <f>IF(D526="","",VLOOKUP('Reporte OPEC'!D526,Listas!$E$1:$F$2440,2,0))</f>
        <v/>
      </c>
      <c r="F526" s="23"/>
      <c r="G526" s="23"/>
      <c r="H526" s="26"/>
      <c r="I526" s="23"/>
      <c r="J526" s="23"/>
      <c r="AB526" s="3"/>
    </row>
    <row r="527" spans="1:28" x14ac:dyDescent="0.25">
      <c r="A527" s="23"/>
      <c r="B527" s="23"/>
      <c r="C527" s="23"/>
      <c r="D527" s="23"/>
      <c r="E527" s="24" t="str">
        <f>IF(D527="","",VLOOKUP('Reporte OPEC'!D527,Listas!$E$1:$F$2440,2,0))</f>
        <v/>
      </c>
      <c r="F527" s="23"/>
      <c r="G527" s="23"/>
      <c r="H527" s="26"/>
      <c r="I527" s="23"/>
      <c r="J527" s="23"/>
      <c r="AB527" s="3"/>
    </row>
    <row r="528" spans="1:28" x14ac:dyDescent="0.25">
      <c r="A528" s="23"/>
      <c r="B528" s="23"/>
      <c r="C528" s="23"/>
      <c r="D528" s="23"/>
      <c r="E528" s="24" t="str">
        <f>IF(D528="","",VLOOKUP('Reporte OPEC'!D528,Listas!$E$1:$F$2440,2,0))</f>
        <v/>
      </c>
      <c r="F528" s="23"/>
      <c r="G528" s="23"/>
      <c r="H528" s="26"/>
      <c r="I528" s="23"/>
      <c r="J528" s="23"/>
      <c r="AB528" s="3"/>
    </row>
    <row r="529" spans="1:28" x14ac:dyDescent="0.25">
      <c r="A529" s="23"/>
      <c r="B529" s="23"/>
      <c r="C529" s="23"/>
      <c r="D529" s="23"/>
      <c r="E529" s="24" t="str">
        <f>IF(D529="","",VLOOKUP('Reporte OPEC'!D529,Listas!$E$1:$F$2440,2,0))</f>
        <v/>
      </c>
      <c r="F529" s="23"/>
      <c r="G529" s="23"/>
      <c r="H529" s="26"/>
      <c r="I529" s="23"/>
      <c r="J529" s="23"/>
      <c r="AB529" s="3"/>
    </row>
    <row r="530" spans="1:28" x14ac:dyDescent="0.25">
      <c r="A530" s="23"/>
      <c r="B530" s="23"/>
      <c r="C530" s="23"/>
      <c r="D530" s="23"/>
      <c r="E530" s="24" t="str">
        <f>IF(D530="","",VLOOKUP('Reporte OPEC'!D530,Listas!$E$1:$F$2440,2,0))</f>
        <v/>
      </c>
      <c r="F530" s="23"/>
      <c r="G530" s="23"/>
      <c r="H530" s="26"/>
      <c r="I530" s="23"/>
      <c r="J530" s="23"/>
      <c r="AB530" s="3"/>
    </row>
    <row r="531" spans="1:28" x14ac:dyDescent="0.25">
      <c r="A531" s="23"/>
      <c r="B531" s="23"/>
      <c r="C531" s="23"/>
      <c r="D531" s="23"/>
      <c r="E531" s="24" t="str">
        <f>IF(D531="","",VLOOKUP('Reporte OPEC'!D531,Listas!$E$1:$F$2440,2,0))</f>
        <v/>
      </c>
      <c r="F531" s="23"/>
      <c r="G531" s="23"/>
      <c r="H531" s="26"/>
      <c r="I531" s="23"/>
      <c r="J531" s="23"/>
      <c r="AB531" s="3"/>
    </row>
    <row r="532" spans="1:28" x14ac:dyDescent="0.25">
      <c r="A532" s="23"/>
      <c r="B532" s="23"/>
      <c r="C532" s="23"/>
      <c r="D532" s="23"/>
      <c r="E532" s="24" t="str">
        <f>IF(D532="","",VLOOKUP('Reporte OPEC'!D532,Listas!$E$1:$F$2440,2,0))</f>
        <v/>
      </c>
      <c r="F532" s="23"/>
      <c r="G532" s="23"/>
      <c r="H532" s="26"/>
      <c r="I532" s="23"/>
      <c r="J532" s="23"/>
      <c r="AB532" s="3"/>
    </row>
    <row r="533" spans="1:28" x14ac:dyDescent="0.25">
      <c r="A533" s="23"/>
      <c r="B533" s="23"/>
      <c r="C533" s="23"/>
      <c r="D533" s="23"/>
      <c r="E533" s="24" t="str">
        <f>IF(D533="","",VLOOKUP('Reporte OPEC'!D533,Listas!$E$1:$F$2440,2,0))</f>
        <v/>
      </c>
      <c r="F533" s="23"/>
      <c r="G533" s="23"/>
      <c r="H533" s="26"/>
      <c r="I533" s="23"/>
      <c r="J533" s="23"/>
      <c r="AB533" s="3"/>
    </row>
    <row r="534" spans="1:28" x14ac:dyDescent="0.25">
      <c r="A534" s="23"/>
      <c r="B534" s="23"/>
      <c r="C534" s="23"/>
      <c r="D534" s="23"/>
      <c r="E534" s="24" t="str">
        <f>IF(D534="","",VLOOKUP('Reporte OPEC'!D534,Listas!$E$1:$F$2440,2,0))</f>
        <v/>
      </c>
      <c r="F534" s="23"/>
      <c r="G534" s="23"/>
      <c r="H534" s="26"/>
      <c r="I534" s="23"/>
      <c r="J534" s="23"/>
      <c r="AB534" s="3"/>
    </row>
    <row r="535" spans="1:28" x14ac:dyDescent="0.25">
      <c r="A535" s="23"/>
      <c r="B535" s="23"/>
      <c r="C535" s="23"/>
      <c r="D535" s="23"/>
      <c r="E535" s="24" t="str">
        <f>IF(D535="","",VLOOKUP('Reporte OPEC'!D535,Listas!$E$1:$F$2440,2,0))</f>
        <v/>
      </c>
      <c r="F535" s="23"/>
      <c r="G535" s="23"/>
      <c r="H535" s="26"/>
      <c r="I535" s="23"/>
      <c r="J535" s="23"/>
      <c r="AB535" s="3"/>
    </row>
    <row r="536" spans="1:28" x14ac:dyDescent="0.25">
      <c r="A536" s="23"/>
      <c r="B536" s="23"/>
      <c r="C536" s="23"/>
      <c r="D536" s="23"/>
      <c r="E536" s="24" t="str">
        <f>IF(D536="","",VLOOKUP('Reporte OPEC'!D536,Listas!$E$1:$F$2440,2,0))</f>
        <v/>
      </c>
      <c r="F536" s="23"/>
      <c r="G536" s="23"/>
      <c r="H536" s="26"/>
      <c r="I536" s="23"/>
      <c r="J536" s="23"/>
      <c r="AB536" s="3"/>
    </row>
    <row r="537" spans="1:28" x14ac:dyDescent="0.25">
      <c r="A537" s="23"/>
      <c r="B537" s="23"/>
      <c r="C537" s="23"/>
      <c r="D537" s="23"/>
      <c r="E537" s="24" t="str">
        <f>IF(D537="","",VLOOKUP('Reporte OPEC'!D537,Listas!$E$1:$F$2440,2,0))</f>
        <v/>
      </c>
      <c r="F537" s="23"/>
      <c r="G537" s="23"/>
      <c r="H537" s="26"/>
      <c r="I537" s="23"/>
      <c r="J537" s="23"/>
      <c r="AB537" s="3"/>
    </row>
    <row r="538" spans="1:28" x14ac:dyDescent="0.25">
      <c r="A538" s="23"/>
      <c r="B538" s="23"/>
      <c r="C538" s="23"/>
      <c r="D538" s="23"/>
      <c r="E538" s="24" t="str">
        <f>IF(D538="","",VLOOKUP('Reporte OPEC'!D538,Listas!$E$1:$F$2440,2,0))</f>
        <v/>
      </c>
      <c r="F538" s="23"/>
      <c r="G538" s="23"/>
      <c r="H538" s="26"/>
      <c r="I538" s="23"/>
      <c r="J538" s="23"/>
      <c r="AB538" s="3"/>
    </row>
    <row r="539" spans="1:28" x14ac:dyDescent="0.25">
      <c r="A539" s="23"/>
      <c r="B539" s="23"/>
      <c r="C539" s="23"/>
      <c r="D539" s="23"/>
      <c r="E539" s="24" t="str">
        <f>IF(D539="","",VLOOKUP('Reporte OPEC'!D539,Listas!$E$1:$F$2440,2,0))</f>
        <v/>
      </c>
      <c r="F539" s="23"/>
      <c r="G539" s="23"/>
      <c r="H539" s="26"/>
      <c r="I539" s="23"/>
      <c r="J539" s="23"/>
      <c r="AB539" s="3"/>
    </row>
    <row r="540" spans="1:28" x14ac:dyDescent="0.25">
      <c r="A540" s="23"/>
      <c r="B540" s="23"/>
      <c r="C540" s="23"/>
      <c r="D540" s="23"/>
      <c r="E540" s="24" t="str">
        <f>IF(D540="","",VLOOKUP('Reporte OPEC'!D540,Listas!$E$1:$F$2440,2,0))</f>
        <v/>
      </c>
      <c r="F540" s="23"/>
      <c r="G540" s="23"/>
      <c r="H540" s="26"/>
      <c r="I540" s="23"/>
      <c r="J540" s="23"/>
      <c r="AB540" s="3"/>
    </row>
    <row r="541" spans="1:28" x14ac:dyDescent="0.25">
      <c r="A541" s="23"/>
      <c r="B541" s="23"/>
      <c r="C541" s="23"/>
      <c r="D541" s="23"/>
      <c r="E541" s="24" t="str">
        <f>IF(D541="","",VLOOKUP('Reporte OPEC'!D541,Listas!$E$1:$F$2440,2,0))</f>
        <v/>
      </c>
      <c r="F541" s="23"/>
      <c r="G541" s="23"/>
      <c r="H541" s="26"/>
      <c r="I541" s="23"/>
      <c r="J541" s="23"/>
      <c r="AB541" s="3"/>
    </row>
    <row r="542" spans="1:28" x14ac:dyDescent="0.25">
      <c r="A542" s="23"/>
      <c r="B542" s="23"/>
      <c r="C542" s="23"/>
      <c r="D542" s="23"/>
      <c r="E542" s="24" t="str">
        <f>IF(D542="","",VLOOKUP('Reporte OPEC'!D542,Listas!$E$1:$F$2440,2,0))</f>
        <v/>
      </c>
      <c r="F542" s="23"/>
      <c r="G542" s="23"/>
      <c r="H542" s="26"/>
      <c r="I542" s="23"/>
      <c r="J542" s="23"/>
      <c r="AB542" s="3"/>
    </row>
    <row r="543" spans="1:28" x14ac:dyDescent="0.25">
      <c r="A543" s="23"/>
      <c r="B543" s="23"/>
      <c r="C543" s="23"/>
      <c r="D543" s="23"/>
      <c r="E543" s="24" t="str">
        <f>IF(D543="","",VLOOKUP('Reporte OPEC'!D543,Listas!$E$1:$F$2440,2,0))</f>
        <v/>
      </c>
      <c r="F543" s="23"/>
      <c r="G543" s="23"/>
      <c r="H543" s="26"/>
      <c r="I543" s="23"/>
      <c r="J543" s="23"/>
      <c r="AB543" s="3"/>
    </row>
    <row r="544" spans="1:28" x14ac:dyDescent="0.25">
      <c r="A544" s="23"/>
      <c r="B544" s="23"/>
      <c r="C544" s="23"/>
      <c r="D544" s="23"/>
      <c r="E544" s="24" t="str">
        <f>IF(D544="","",VLOOKUP('Reporte OPEC'!D544,Listas!$E$1:$F$2440,2,0))</f>
        <v/>
      </c>
      <c r="F544" s="23"/>
      <c r="G544" s="23"/>
      <c r="H544" s="26"/>
      <c r="I544" s="23"/>
      <c r="J544" s="23"/>
      <c r="AB544" s="3"/>
    </row>
    <row r="545" spans="1:28" x14ac:dyDescent="0.25">
      <c r="A545" s="23"/>
      <c r="B545" s="23"/>
      <c r="C545" s="23"/>
      <c r="D545" s="23"/>
      <c r="E545" s="24" t="str">
        <f>IF(D545="","",VLOOKUP('Reporte OPEC'!D545,Listas!$E$1:$F$2440,2,0))</f>
        <v/>
      </c>
      <c r="F545" s="23"/>
      <c r="G545" s="23"/>
      <c r="H545" s="26"/>
      <c r="I545" s="23"/>
      <c r="J545" s="23"/>
      <c r="AB545" s="3"/>
    </row>
    <row r="546" spans="1:28" x14ac:dyDescent="0.25">
      <c r="A546" s="23"/>
      <c r="B546" s="23"/>
      <c r="C546" s="23"/>
      <c r="D546" s="23"/>
      <c r="E546" s="24" t="str">
        <f>IF(D546="","",VLOOKUP('Reporte OPEC'!D546,Listas!$E$1:$F$2440,2,0))</f>
        <v/>
      </c>
      <c r="F546" s="23"/>
      <c r="G546" s="23"/>
      <c r="H546" s="26"/>
      <c r="I546" s="23"/>
      <c r="J546" s="23"/>
      <c r="AB546" s="3"/>
    </row>
    <row r="547" spans="1:28" x14ac:dyDescent="0.25">
      <c r="A547" s="23"/>
      <c r="B547" s="23"/>
      <c r="C547" s="23"/>
      <c r="D547" s="23"/>
      <c r="E547" s="24" t="str">
        <f>IF(D547="","",VLOOKUP('Reporte OPEC'!D547,Listas!$E$1:$F$2440,2,0))</f>
        <v/>
      </c>
      <c r="F547" s="23"/>
      <c r="G547" s="23"/>
      <c r="H547" s="26"/>
      <c r="I547" s="23"/>
      <c r="J547" s="23"/>
      <c r="AB547" s="3"/>
    </row>
    <row r="548" spans="1:28" x14ac:dyDescent="0.25">
      <c r="A548" s="23"/>
      <c r="B548" s="23"/>
      <c r="C548" s="23"/>
      <c r="D548" s="23"/>
      <c r="E548" s="24" t="str">
        <f>IF(D548="","",VLOOKUP('Reporte OPEC'!D548,Listas!$E$1:$F$2440,2,0))</f>
        <v/>
      </c>
      <c r="F548" s="23"/>
      <c r="G548" s="23"/>
      <c r="H548" s="26"/>
      <c r="I548" s="23"/>
      <c r="J548" s="23"/>
      <c r="AB548" s="3"/>
    </row>
    <row r="549" spans="1:28" x14ac:dyDescent="0.25">
      <c r="A549" s="23"/>
      <c r="B549" s="23"/>
      <c r="C549" s="23"/>
      <c r="D549" s="23"/>
      <c r="E549" s="24" t="str">
        <f>IF(D549="","",VLOOKUP('Reporte OPEC'!D549,Listas!$E$1:$F$2440,2,0))</f>
        <v/>
      </c>
      <c r="F549" s="23"/>
      <c r="G549" s="23"/>
      <c r="H549" s="26"/>
      <c r="I549" s="23"/>
      <c r="J549" s="23"/>
      <c r="AB549" s="3"/>
    </row>
    <row r="550" spans="1:28" x14ac:dyDescent="0.25">
      <c r="A550" s="23"/>
      <c r="B550" s="23"/>
      <c r="C550" s="23"/>
      <c r="D550" s="23"/>
      <c r="E550" s="24" t="str">
        <f>IF(D550="","",VLOOKUP('Reporte OPEC'!D550,Listas!$E$1:$F$2440,2,0))</f>
        <v/>
      </c>
      <c r="F550" s="23"/>
      <c r="G550" s="23"/>
      <c r="H550" s="26"/>
      <c r="I550" s="23"/>
      <c r="J550" s="23"/>
      <c r="AB550" s="3"/>
    </row>
    <row r="551" spans="1:28" x14ac:dyDescent="0.25">
      <c r="A551" s="23"/>
      <c r="B551" s="23"/>
      <c r="C551" s="23"/>
      <c r="D551" s="23"/>
      <c r="E551" s="24" t="str">
        <f>IF(D551="","",VLOOKUP('Reporte OPEC'!D551,Listas!$E$1:$F$2440,2,0))</f>
        <v/>
      </c>
      <c r="F551" s="23"/>
      <c r="G551" s="23"/>
      <c r="H551" s="26"/>
      <c r="I551" s="23"/>
      <c r="J551" s="23"/>
      <c r="AB551" s="3"/>
    </row>
    <row r="552" spans="1:28" x14ac:dyDescent="0.25">
      <c r="A552" s="23"/>
      <c r="B552" s="23"/>
      <c r="C552" s="23"/>
      <c r="D552" s="23"/>
      <c r="E552" s="24" t="str">
        <f>IF(D552="","",VLOOKUP('Reporte OPEC'!D552,Listas!$E$1:$F$2440,2,0))</f>
        <v/>
      </c>
      <c r="F552" s="23"/>
      <c r="G552" s="23"/>
      <c r="H552" s="26"/>
      <c r="I552" s="23"/>
      <c r="J552" s="23"/>
      <c r="AB552" s="3"/>
    </row>
    <row r="553" spans="1:28" x14ac:dyDescent="0.25">
      <c r="A553" s="23"/>
      <c r="B553" s="23"/>
      <c r="C553" s="23"/>
      <c r="D553" s="23"/>
      <c r="E553" s="24" t="str">
        <f>IF(D553="","",VLOOKUP('Reporte OPEC'!D553,Listas!$E$1:$F$2440,2,0))</f>
        <v/>
      </c>
      <c r="F553" s="23"/>
      <c r="G553" s="23"/>
      <c r="H553" s="26"/>
      <c r="I553" s="23"/>
      <c r="J553" s="23"/>
      <c r="AB553" s="3"/>
    </row>
    <row r="554" spans="1:28" x14ac:dyDescent="0.25">
      <c r="A554" s="23"/>
      <c r="B554" s="23"/>
      <c r="C554" s="23"/>
      <c r="D554" s="23"/>
      <c r="E554" s="24" t="str">
        <f>IF(D554="","",VLOOKUP('Reporte OPEC'!D554,Listas!$E$1:$F$2440,2,0))</f>
        <v/>
      </c>
      <c r="F554" s="23"/>
      <c r="G554" s="23"/>
      <c r="H554" s="26"/>
      <c r="I554" s="23"/>
      <c r="J554" s="23"/>
      <c r="AB554" s="3"/>
    </row>
    <row r="555" spans="1:28" x14ac:dyDescent="0.25">
      <c r="A555" s="23"/>
      <c r="B555" s="23"/>
      <c r="C555" s="23"/>
      <c r="D555" s="23"/>
      <c r="E555" s="24" t="str">
        <f>IF(D555="","",VLOOKUP('Reporte OPEC'!D555,Listas!$E$1:$F$2440,2,0))</f>
        <v/>
      </c>
      <c r="F555" s="23"/>
      <c r="G555" s="23"/>
      <c r="H555" s="26"/>
      <c r="I555" s="23"/>
      <c r="J555" s="23"/>
      <c r="AB555" s="3"/>
    </row>
    <row r="556" spans="1:28" x14ac:dyDescent="0.25">
      <c r="A556" s="23"/>
      <c r="B556" s="23"/>
      <c r="C556" s="23"/>
      <c r="D556" s="23"/>
      <c r="E556" s="24" t="str">
        <f>IF(D556="","",VLOOKUP('Reporte OPEC'!D556,Listas!$E$1:$F$2440,2,0))</f>
        <v/>
      </c>
      <c r="F556" s="23"/>
      <c r="G556" s="23"/>
      <c r="H556" s="26"/>
      <c r="I556" s="23"/>
      <c r="J556" s="23"/>
      <c r="AB556" s="3"/>
    </row>
    <row r="557" spans="1:28" x14ac:dyDescent="0.25">
      <c r="A557" s="23"/>
      <c r="B557" s="23"/>
      <c r="C557" s="23"/>
      <c r="D557" s="23"/>
      <c r="E557" s="24" t="str">
        <f>IF(D557="","",VLOOKUP('Reporte OPEC'!D557,Listas!$E$1:$F$2440,2,0))</f>
        <v/>
      </c>
      <c r="F557" s="23"/>
      <c r="G557" s="23"/>
      <c r="H557" s="26"/>
      <c r="I557" s="23"/>
      <c r="J557" s="23"/>
      <c r="AB557" s="3"/>
    </row>
    <row r="558" spans="1:28" x14ac:dyDescent="0.25">
      <c r="A558" s="23"/>
      <c r="B558" s="23"/>
      <c r="C558" s="23"/>
      <c r="D558" s="23"/>
      <c r="E558" s="24" t="str">
        <f>IF(D558="","",VLOOKUP('Reporte OPEC'!D558,Listas!$E$1:$F$2440,2,0))</f>
        <v/>
      </c>
      <c r="F558" s="23"/>
      <c r="G558" s="23"/>
      <c r="H558" s="26"/>
      <c r="I558" s="23"/>
      <c r="J558" s="23"/>
      <c r="AB558" s="3"/>
    </row>
    <row r="559" spans="1:28" x14ac:dyDescent="0.25">
      <c r="A559" s="23"/>
      <c r="B559" s="23"/>
      <c r="C559" s="23"/>
      <c r="D559" s="23"/>
      <c r="E559" s="24" t="str">
        <f>IF(D559="","",VLOOKUP('Reporte OPEC'!D559,Listas!$E$1:$F$2440,2,0))</f>
        <v/>
      </c>
      <c r="F559" s="23"/>
      <c r="G559" s="23"/>
      <c r="H559" s="26"/>
      <c r="I559" s="23"/>
      <c r="J559" s="23"/>
      <c r="AB559" s="3"/>
    </row>
    <row r="560" spans="1:28" x14ac:dyDescent="0.25">
      <c r="A560" s="23"/>
      <c r="B560" s="23"/>
      <c r="C560" s="23"/>
      <c r="D560" s="23"/>
      <c r="E560" s="24" t="str">
        <f>IF(D560="","",VLOOKUP('Reporte OPEC'!D560,Listas!$E$1:$F$2440,2,0))</f>
        <v/>
      </c>
      <c r="F560" s="23"/>
      <c r="G560" s="23"/>
      <c r="H560" s="26"/>
      <c r="I560" s="23"/>
      <c r="J560" s="23"/>
      <c r="AB560" s="3"/>
    </row>
    <row r="561" spans="1:28" x14ac:dyDescent="0.25">
      <c r="A561" s="23"/>
      <c r="B561" s="23"/>
      <c r="C561" s="23"/>
      <c r="D561" s="23"/>
      <c r="E561" s="24" t="str">
        <f>IF(D561="","",VLOOKUP('Reporte OPEC'!D561,Listas!$E$1:$F$2440,2,0))</f>
        <v/>
      </c>
      <c r="F561" s="23"/>
      <c r="G561" s="23"/>
      <c r="H561" s="26"/>
      <c r="I561" s="23"/>
      <c r="J561" s="23"/>
      <c r="AB561" s="3"/>
    </row>
    <row r="562" spans="1:28" x14ac:dyDescent="0.25">
      <c r="A562" s="23"/>
      <c r="B562" s="23"/>
      <c r="C562" s="23"/>
      <c r="D562" s="23"/>
      <c r="E562" s="24" t="str">
        <f>IF(D562="","",VLOOKUP('Reporte OPEC'!D562,Listas!$E$1:$F$2440,2,0))</f>
        <v/>
      </c>
      <c r="F562" s="23"/>
      <c r="G562" s="23"/>
      <c r="H562" s="26"/>
      <c r="I562" s="23"/>
      <c r="J562" s="23"/>
      <c r="AB562" s="3"/>
    </row>
    <row r="563" spans="1:28" x14ac:dyDescent="0.25">
      <c r="A563" s="23"/>
      <c r="B563" s="23"/>
      <c r="C563" s="23"/>
      <c r="D563" s="23"/>
      <c r="E563" s="24" t="str">
        <f>IF(D563="","",VLOOKUP('Reporte OPEC'!D563,Listas!$E$1:$F$2440,2,0))</f>
        <v/>
      </c>
      <c r="F563" s="23"/>
      <c r="G563" s="23"/>
      <c r="H563" s="26"/>
      <c r="I563" s="23"/>
      <c r="J563" s="23"/>
      <c r="AB563" s="3"/>
    </row>
    <row r="564" spans="1:28" x14ac:dyDescent="0.25">
      <c r="A564" s="23"/>
      <c r="B564" s="23"/>
      <c r="C564" s="23"/>
      <c r="D564" s="23"/>
      <c r="E564" s="24" t="str">
        <f>IF(D564="","",VLOOKUP('Reporte OPEC'!D564,Listas!$E$1:$F$2440,2,0))</f>
        <v/>
      </c>
      <c r="F564" s="23"/>
      <c r="G564" s="23"/>
      <c r="H564" s="26"/>
      <c r="I564" s="23"/>
      <c r="J564" s="23"/>
      <c r="AB564" s="3"/>
    </row>
    <row r="565" spans="1:28" x14ac:dyDescent="0.25">
      <c r="A565" s="23"/>
      <c r="B565" s="23"/>
      <c r="C565" s="23"/>
      <c r="D565" s="23"/>
      <c r="E565" s="24" t="str">
        <f>IF(D565="","",VLOOKUP('Reporte OPEC'!D565,Listas!$E$1:$F$2440,2,0))</f>
        <v/>
      </c>
      <c r="F565" s="23"/>
      <c r="G565" s="23"/>
      <c r="H565" s="26"/>
      <c r="I565" s="23"/>
      <c r="J565" s="23"/>
      <c r="AB565" s="3"/>
    </row>
    <row r="566" spans="1:28" x14ac:dyDescent="0.25">
      <c r="A566" s="23"/>
      <c r="B566" s="23"/>
      <c r="C566" s="23"/>
      <c r="D566" s="23"/>
      <c r="E566" s="24" t="str">
        <f>IF(D566="","",VLOOKUP('Reporte OPEC'!D566,Listas!$E$1:$F$2440,2,0))</f>
        <v/>
      </c>
      <c r="F566" s="23"/>
      <c r="G566" s="23"/>
      <c r="H566" s="26"/>
      <c r="I566" s="23"/>
      <c r="J566" s="23"/>
      <c r="AB566" s="3"/>
    </row>
    <row r="567" spans="1:28" x14ac:dyDescent="0.25">
      <c r="A567" s="23"/>
      <c r="B567" s="23"/>
      <c r="C567" s="23"/>
      <c r="D567" s="23"/>
      <c r="E567" s="24" t="str">
        <f>IF(D567="","",VLOOKUP('Reporte OPEC'!D567,Listas!$E$1:$F$2440,2,0))</f>
        <v/>
      </c>
      <c r="F567" s="23"/>
      <c r="G567" s="23"/>
      <c r="H567" s="26"/>
      <c r="I567" s="23"/>
      <c r="J567" s="23"/>
      <c r="AB567" s="3"/>
    </row>
    <row r="568" spans="1:28" x14ac:dyDescent="0.25">
      <c r="A568" s="23"/>
      <c r="B568" s="23"/>
      <c r="C568" s="23"/>
      <c r="D568" s="23"/>
      <c r="E568" s="24" t="str">
        <f>IF(D568="","",VLOOKUP('Reporte OPEC'!D568,Listas!$E$1:$F$2440,2,0))</f>
        <v/>
      </c>
      <c r="F568" s="23"/>
      <c r="G568" s="23"/>
      <c r="H568" s="26"/>
      <c r="I568" s="23"/>
      <c r="J568" s="23"/>
      <c r="AB568" s="3"/>
    </row>
    <row r="569" spans="1:28" x14ac:dyDescent="0.25">
      <c r="A569" s="23"/>
      <c r="B569" s="23"/>
      <c r="C569" s="23"/>
      <c r="D569" s="23"/>
      <c r="E569" s="24" t="str">
        <f>IF(D569="","",VLOOKUP('Reporte OPEC'!D569,Listas!$E$1:$F$2440,2,0))</f>
        <v/>
      </c>
      <c r="F569" s="23"/>
      <c r="G569" s="23"/>
      <c r="H569" s="26"/>
      <c r="I569" s="23"/>
      <c r="J569" s="23"/>
      <c r="AB569" s="3"/>
    </row>
    <row r="570" spans="1:28" x14ac:dyDescent="0.25">
      <c r="A570" s="23"/>
      <c r="B570" s="23"/>
      <c r="C570" s="23"/>
      <c r="D570" s="23"/>
      <c r="E570" s="24" t="str">
        <f>IF(D570="","",VLOOKUP('Reporte OPEC'!D570,Listas!$E$1:$F$2440,2,0))</f>
        <v/>
      </c>
      <c r="F570" s="23"/>
      <c r="G570" s="23"/>
      <c r="H570" s="26"/>
      <c r="I570" s="23"/>
      <c r="J570" s="23"/>
      <c r="AB570" s="3"/>
    </row>
    <row r="571" spans="1:28" x14ac:dyDescent="0.25">
      <c r="A571" s="23"/>
      <c r="B571" s="23"/>
      <c r="C571" s="23"/>
      <c r="D571" s="23"/>
      <c r="E571" s="24" t="str">
        <f>IF(D571="","",VLOOKUP('Reporte OPEC'!D571,Listas!$E$1:$F$2440,2,0))</f>
        <v/>
      </c>
      <c r="F571" s="23"/>
      <c r="G571" s="23"/>
      <c r="H571" s="26"/>
      <c r="I571" s="23"/>
      <c r="J571" s="23"/>
      <c r="AB571" s="3"/>
    </row>
    <row r="572" spans="1:28" x14ac:dyDescent="0.25">
      <c r="A572" s="23"/>
      <c r="B572" s="23"/>
      <c r="C572" s="23"/>
      <c r="D572" s="23"/>
      <c r="E572" s="24" t="str">
        <f>IF(D572="","",VLOOKUP('Reporte OPEC'!D572,Listas!$E$1:$F$2440,2,0))</f>
        <v/>
      </c>
      <c r="F572" s="23"/>
      <c r="G572" s="23"/>
      <c r="H572" s="26"/>
      <c r="I572" s="23"/>
      <c r="J572" s="23"/>
      <c r="AB572" s="3"/>
    </row>
    <row r="573" spans="1:28" x14ac:dyDescent="0.25">
      <c r="A573" s="23"/>
      <c r="B573" s="23"/>
      <c r="C573" s="23"/>
      <c r="D573" s="23"/>
      <c r="E573" s="24" t="str">
        <f>IF(D573="","",VLOOKUP('Reporte OPEC'!D573,Listas!$E$1:$F$2440,2,0))</f>
        <v/>
      </c>
      <c r="F573" s="23"/>
      <c r="G573" s="23"/>
      <c r="H573" s="26"/>
      <c r="I573" s="23"/>
      <c r="J573" s="23"/>
      <c r="AB573" s="3"/>
    </row>
    <row r="574" spans="1:28" x14ac:dyDescent="0.25">
      <c r="A574" s="23"/>
      <c r="B574" s="23"/>
      <c r="C574" s="23"/>
      <c r="D574" s="23"/>
      <c r="E574" s="24" t="str">
        <f>IF(D574="","",VLOOKUP('Reporte OPEC'!D574,Listas!$E$1:$F$2440,2,0))</f>
        <v/>
      </c>
      <c r="F574" s="23"/>
      <c r="G574" s="23"/>
      <c r="H574" s="26"/>
      <c r="I574" s="23"/>
      <c r="J574" s="23"/>
      <c r="AB574" s="3"/>
    </row>
    <row r="575" spans="1:28" x14ac:dyDescent="0.25">
      <c r="A575" s="23"/>
      <c r="B575" s="23"/>
      <c r="C575" s="23"/>
      <c r="D575" s="23"/>
      <c r="E575" s="24" t="str">
        <f>IF(D575="","",VLOOKUP('Reporte OPEC'!D575,Listas!$E$1:$F$2440,2,0))</f>
        <v/>
      </c>
      <c r="F575" s="23"/>
      <c r="G575" s="23"/>
      <c r="H575" s="26"/>
      <c r="I575" s="23"/>
      <c r="J575" s="23"/>
      <c r="AB575" s="3"/>
    </row>
    <row r="576" spans="1:28" x14ac:dyDescent="0.25">
      <c r="A576" s="23"/>
      <c r="B576" s="23"/>
      <c r="C576" s="23"/>
      <c r="D576" s="23"/>
      <c r="E576" s="24" t="str">
        <f>IF(D576="","",VLOOKUP('Reporte OPEC'!D576,Listas!$E$1:$F$2440,2,0))</f>
        <v/>
      </c>
      <c r="F576" s="23"/>
      <c r="G576" s="23"/>
      <c r="H576" s="26"/>
      <c r="I576" s="23"/>
      <c r="J576" s="23"/>
      <c r="AB576" s="3"/>
    </row>
    <row r="577" spans="1:28" x14ac:dyDescent="0.25">
      <c r="A577" s="23"/>
      <c r="B577" s="23"/>
      <c r="C577" s="23"/>
      <c r="D577" s="23"/>
      <c r="E577" s="24" t="str">
        <f>IF(D577="","",VLOOKUP('Reporte OPEC'!D577,Listas!$E$1:$F$2440,2,0))</f>
        <v/>
      </c>
      <c r="F577" s="23"/>
      <c r="G577" s="23"/>
      <c r="H577" s="26"/>
      <c r="I577" s="23"/>
      <c r="J577" s="23"/>
      <c r="AB577" s="3"/>
    </row>
    <row r="578" spans="1:28" x14ac:dyDescent="0.25">
      <c r="A578" s="23"/>
      <c r="B578" s="23"/>
      <c r="C578" s="23"/>
      <c r="D578" s="23"/>
      <c r="E578" s="24" t="str">
        <f>IF(D578="","",VLOOKUP('Reporte OPEC'!D578,Listas!$E$1:$F$2440,2,0))</f>
        <v/>
      </c>
      <c r="F578" s="23"/>
      <c r="G578" s="23"/>
      <c r="H578" s="26"/>
      <c r="I578" s="23"/>
      <c r="J578" s="23"/>
      <c r="AB578" s="3"/>
    </row>
    <row r="579" spans="1:28" x14ac:dyDescent="0.25">
      <c r="A579" s="23"/>
      <c r="B579" s="23"/>
      <c r="C579" s="23"/>
      <c r="D579" s="23"/>
      <c r="E579" s="24" t="str">
        <f>IF(D579="","",VLOOKUP('Reporte OPEC'!D579,Listas!$E$1:$F$2440,2,0))</f>
        <v/>
      </c>
      <c r="F579" s="23"/>
      <c r="G579" s="23"/>
      <c r="H579" s="26"/>
      <c r="I579" s="23"/>
      <c r="J579" s="23"/>
      <c r="AB579" s="3"/>
    </row>
    <row r="580" spans="1:28" x14ac:dyDescent="0.25">
      <c r="A580" s="23"/>
      <c r="B580" s="23"/>
      <c r="C580" s="23"/>
      <c r="D580" s="23"/>
      <c r="E580" s="24" t="str">
        <f>IF(D580="","",VLOOKUP('Reporte OPEC'!D580,Listas!$E$1:$F$2440,2,0))</f>
        <v/>
      </c>
      <c r="F580" s="23"/>
      <c r="G580" s="23"/>
      <c r="H580" s="26"/>
      <c r="I580" s="23"/>
      <c r="J580" s="23"/>
      <c r="AB580" s="3"/>
    </row>
    <row r="581" spans="1:28" x14ac:dyDescent="0.25">
      <c r="A581" s="23"/>
      <c r="B581" s="23"/>
      <c r="C581" s="23"/>
      <c r="D581" s="23"/>
      <c r="E581" s="24" t="str">
        <f>IF(D581="","",VLOOKUP('Reporte OPEC'!D581,Listas!$E$1:$F$2440,2,0))</f>
        <v/>
      </c>
      <c r="F581" s="23"/>
      <c r="G581" s="23"/>
      <c r="H581" s="26"/>
      <c r="I581" s="23"/>
      <c r="J581" s="23"/>
      <c r="AB581" s="3"/>
    </row>
    <row r="582" spans="1:28" x14ac:dyDescent="0.25">
      <c r="A582" s="23"/>
      <c r="B582" s="23"/>
      <c r="C582" s="23"/>
      <c r="D582" s="23"/>
      <c r="E582" s="24" t="str">
        <f>IF(D582="","",VLOOKUP('Reporte OPEC'!D582,Listas!$E$1:$F$2440,2,0))</f>
        <v/>
      </c>
      <c r="F582" s="23"/>
      <c r="G582" s="23"/>
      <c r="H582" s="26"/>
      <c r="I582" s="23"/>
      <c r="J582" s="23"/>
      <c r="AB582" s="3"/>
    </row>
    <row r="583" spans="1:28" x14ac:dyDescent="0.25">
      <c r="A583" s="23"/>
      <c r="B583" s="23"/>
      <c r="C583" s="23"/>
      <c r="D583" s="23"/>
      <c r="E583" s="24" t="str">
        <f>IF(D583="","",VLOOKUP('Reporte OPEC'!D583,Listas!$E$1:$F$2440,2,0))</f>
        <v/>
      </c>
      <c r="F583" s="23"/>
      <c r="G583" s="23"/>
      <c r="H583" s="26"/>
      <c r="I583" s="23"/>
      <c r="J583" s="23"/>
      <c r="AB583" s="3"/>
    </row>
    <row r="584" spans="1:28" x14ac:dyDescent="0.25">
      <c r="A584" s="23"/>
      <c r="B584" s="23"/>
      <c r="C584" s="23"/>
      <c r="D584" s="23"/>
      <c r="E584" s="24" t="str">
        <f>IF(D584="","",VLOOKUP('Reporte OPEC'!D584,Listas!$E$1:$F$2440,2,0))</f>
        <v/>
      </c>
      <c r="F584" s="23"/>
      <c r="G584" s="23"/>
      <c r="H584" s="26"/>
      <c r="I584" s="23"/>
      <c r="J584" s="23"/>
      <c r="AB584" s="3"/>
    </row>
    <row r="585" spans="1:28" x14ac:dyDescent="0.25">
      <c r="A585" s="23"/>
      <c r="B585" s="23"/>
      <c r="C585" s="23"/>
      <c r="D585" s="23"/>
      <c r="E585" s="24" t="str">
        <f>IF(D585="","",VLOOKUP('Reporte OPEC'!D585,Listas!$E$1:$F$2440,2,0))</f>
        <v/>
      </c>
      <c r="F585" s="23"/>
      <c r="G585" s="23"/>
      <c r="H585" s="26"/>
      <c r="I585" s="23"/>
      <c r="J585" s="23"/>
      <c r="AB585" s="3"/>
    </row>
    <row r="586" spans="1:28" x14ac:dyDescent="0.25">
      <c r="A586" s="23"/>
      <c r="B586" s="23"/>
      <c r="C586" s="23"/>
      <c r="D586" s="23"/>
      <c r="E586" s="24" t="str">
        <f>IF(D586="","",VLOOKUP('Reporte OPEC'!D586,Listas!$E$1:$F$2440,2,0))</f>
        <v/>
      </c>
      <c r="F586" s="23"/>
      <c r="G586" s="23"/>
      <c r="H586" s="26"/>
      <c r="I586" s="23"/>
      <c r="J586" s="23"/>
      <c r="AB586" s="3"/>
    </row>
    <row r="587" spans="1:28" x14ac:dyDescent="0.25">
      <c r="A587" s="23"/>
      <c r="B587" s="23"/>
      <c r="C587" s="23"/>
      <c r="D587" s="23"/>
      <c r="E587" s="24" t="str">
        <f>IF(D587="","",VLOOKUP('Reporte OPEC'!D587,Listas!$E$1:$F$2440,2,0))</f>
        <v/>
      </c>
      <c r="F587" s="23"/>
      <c r="G587" s="23"/>
      <c r="H587" s="26"/>
      <c r="I587" s="23"/>
      <c r="J587" s="23"/>
      <c r="AB587" s="3"/>
    </row>
    <row r="588" spans="1:28" x14ac:dyDescent="0.25">
      <c r="A588" s="23"/>
      <c r="B588" s="23"/>
      <c r="C588" s="23"/>
      <c r="D588" s="23"/>
      <c r="E588" s="24" t="str">
        <f>IF(D588="","",VLOOKUP('Reporte OPEC'!D588,Listas!$E$1:$F$2440,2,0))</f>
        <v/>
      </c>
      <c r="F588" s="23"/>
      <c r="G588" s="23"/>
      <c r="H588" s="26"/>
      <c r="I588" s="23"/>
      <c r="J588" s="23"/>
      <c r="AB588" s="3"/>
    </row>
    <row r="589" spans="1:28" x14ac:dyDescent="0.25">
      <c r="A589" s="23"/>
      <c r="B589" s="23"/>
      <c r="C589" s="23"/>
      <c r="D589" s="23"/>
      <c r="E589" s="24" t="str">
        <f>IF(D589="","",VLOOKUP('Reporte OPEC'!D589,Listas!$E$1:$F$2440,2,0))</f>
        <v/>
      </c>
      <c r="F589" s="23"/>
      <c r="G589" s="23"/>
      <c r="H589" s="26"/>
      <c r="I589" s="23"/>
      <c r="J589" s="23"/>
      <c r="AB589" s="3"/>
    </row>
    <row r="590" spans="1:28" x14ac:dyDescent="0.25">
      <c r="A590" s="23"/>
      <c r="B590" s="23"/>
      <c r="C590" s="23"/>
      <c r="D590" s="23"/>
      <c r="E590" s="24" t="str">
        <f>IF(D590="","",VLOOKUP('Reporte OPEC'!D590,Listas!$E$1:$F$2440,2,0))</f>
        <v/>
      </c>
      <c r="F590" s="23"/>
      <c r="G590" s="23"/>
      <c r="H590" s="26"/>
      <c r="I590" s="23"/>
      <c r="J590" s="23"/>
      <c r="AB590" s="3"/>
    </row>
    <row r="591" spans="1:28" x14ac:dyDescent="0.25">
      <c r="A591" s="23"/>
      <c r="B591" s="23"/>
      <c r="C591" s="23"/>
      <c r="D591" s="23"/>
      <c r="E591" s="24" t="str">
        <f>IF(D591="","",VLOOKUP('Reporte OPEC'!D591,Listas!$E$1:$F$2440,2,0))</f>
        <v/>
      </c>
      <c r="F591" s="23"/>
      <c r="G591" s="23"/>
      <c r="H591" s="26"/>
      <c r="I591" s="23"/>
      <c r="J591" s="23"/>
      <c r="AB591" s="3"/>
    </row>
    <row r="592" spans="1:28" x14ac:dyDescent="0.25">
      <c r="A592" s="23"/>
      <c r="B592" s="23"/>
      <c r="C592" s="23"/>
      <c r="D592" s="23"/>
      <c r="E592" s="24" t="str">
        <f>IF(D592="","",VLOOKUP('Reporte OPEC'!D592,Listas!$E$1:$F$2440,2,0))</f>
        <v/>
      </c>
      <c r="F592" s="23"/>
      <c r="G592" s="23"/>
      <c r="H592" s="26"/>
      <c r="I592" s="23"/>
      <c r="J592" s="23"/>
      <c r="AB592" s="3"/>
    </row>
    <row r="593" spans="1:28" x14ac:dyDescent="0.25">
      <c r="A593" s="23"/>
      <c r="B593" s="23"/>
      <c r="C593" s="23"/>
      <c r="D593" s="23"/>
      <c r="E593" s="24" t="str">
        <f>IF(D593="","",VLOOKUP('Reporte OPEC'!D593,Listas!$E$1:$F$2440,2,0))</f>
        <v/>
      </c>
      <c r="F593" s="23"/>
      <c r="G593" s="23"/>
      <c r="H593" s="26"/>
      <c r="I593" s="23"/>
      <c r="J593" s="23"/>
      <c r="AB593" s="3"/>
    </row>
    <row r="594" spans="1:28" x14ac:dyDescent="0.25">
      <c r="A594" s="23"/>
      <c r="B594" s="23"/>
      <c r="C594" s="23"/>
      <c r="D594" s="23"/>
      <c r="E594" s="24" t="str">
        <f>IF(D594="","",VLOOKUP('Reporte OPEC'!D594,Listas!$E$1:$F$2440,2,0))</f>
        <v/>
      </c>
      <c r="F594" s="23"/>
      <c r="G594" s="23"/>
      <c r="H594" s="26"/>
      <c r="I594" s="23"/>
      <c r="J594" s="23"/>
      <c r="AB594" s="3"/>
    </row>
    <row r="595" spans="1:28" x14ac:dyDescent="0.25">
      <c r="A595" s="23"/>
      <c r="B595" s="23"/>
      <c r="C595" s="23"/>
      <c r="D595" s="23"/>
      <c r="E595" s="24" t="str">
        <f>IF(D595="","",VLOOKUP('Reporte OPEC'!D595,Listas!$E$1:$F$2440,2,0))</f>
        <v/>
      </c>
      <c r="F595" s="23"/>
      <c r="G595" s="23"/>
      <c r="H595" s="26"/>
      <c r="I595" s="23"/>
      <c r="J595" s="23"/>
      <c r="AB595" s="3"/>
    </row>
    <row r="596" spans="1:28" x14ac:dyDescent="0.25">
      <c r="A596" s="23"/>
      <c r="B596" s="23"/>
      <c r="C596" s="23"/>
      <c r="D596" s="23"/>
      <c r="E596" s="24" t="str">
        <f>IF(D596="","",VLOOKUP('Reporte OPEC'!D596,Listas!$E$1:$F$2440,2,0))</f>
        <v/>
      </c>
      <c r="F596" s="23"/>
      <c r="G596" s="23"/>
      <c r="H596" s="26"/>
      <c r="I596" s="23"/>
      <c r="J596" s="23"/>
      <c r="AB596" s="3"/>
    </row>
    <row r="597" spans="1:28" x14ac:dyDescent="0.25">
      <c r="A597" s="23"/>
      <c r="B597" s="23"/>
      <c r="C597" s="23"/>
      <c r="D597" s="23"/>
      <c r="E597" s="24" t="str">
        <f>IF(D597="","",VLOOKUP('Reporte OPEC'!D597,Listas!$E$1:$F$2440,2,0))</f>
        <v/>
      </c>
      <c r="F597" s="23"/>
      <c r="G597" s="23"/>
      <c r="H597" s="26"/>
      <c r="I597" s="23"/>
      <c r="J597" s="23"/>
      <c r="AB597" s="3"/>
    </row>
    <row r="598" spans="1:28" x14ac:dyDescent="0.25">
      <c r="A598" s="23"/>
      <c r="B598" s="23"/>
      <c r="C598" s="23"/>
      <c r="D598" s="23"/>
      <c r="E598" s="24" t="str">
        <f>IF(D598="","",VLOOKUP('Reporte OPEC'!D598,Listas!$E$1:$F$2440,2,0))</f>
        <v/>
      </c>
      <c r="F598" s="23"/>
      <c r="G598" s="23"/>
      <c r="H598" s="26"/>
      <c r="I598" s="23"/>
      <c r="J598" s="23"/>
      <c r="AB598" s="3"/>
    </row>
    <row r="599" spans="1:28" x14ac:dyDescent="0.25">
      <c r="A599" s="23"/>
      <c r="B599" s="23"/>
      <c r="C599" s="23"/>
      <c r="D599" s="23"/>
      <c r="E599" s="24" t="str">
        <f>IF(D599="","",VLOOKUP('Reporte OPEC'!D599,Listas!$E$1:$F$2440,2,0))</f>
        <v/>
      </c>
      <c r="F599" s="23"/>
      <c r="G599" s="23"/>
      <c r="H599" s="26"/>
      <c r="I599" s="23"/>
      <c r="J599" s="23"/>
      <c r="AB599" s="3"/>
    </row>
    <row r="600" spans="1:28" x14ac:dyDescent="0.25">
      <c r="A600" s="23"/>
      <c r="B600" s="23"/>
      <c r="C600" s="23"/>
      <c r="D600" s="23"/>
      <c r="E600" s="24" t="str">
        <f>IF(D600="","",VLOOKUP('Reporte OPEC'!D600,Listas!$E$1:$F$2440,2,0))</f>
        <v/>
      </c>
      <c r="F600" s="23"/>
      <c r="G600" s="23"/>
      <c r="H600" s="26"/>
      <c r="I600" s="23"/>
      <c r="J600" s="23"/>
      <c r="AB600" s="3"/>
    </row>
    <row r="601" spans="1:28" x14ac:dyDescent="0.25">
      <c r="A601" s="23"/>
      <c r="B601" s="23"/>
      <c r="C601" s="23"/>
      <c r="D601" s="23"/>
      <c r="E601" s="24" t="str">
        <f>IF(D601="","",VLOOKUP('Reporte OPEC'!D601,Listas!$E$1:$F$2440,2,0))</f>
        <v/>
      </c>
      <c r="F601" s="23"/>
      <c r="G601" s="23"/>
      <c r="H601" s="26"/>
      <c r="I601" s="23"/>
      <c r="J601" s="23"/>
      <c r="AB601" s="3"/>
    </row>
    <row r="602" spans="1:28" x14ac:dyDescent="0.25">
      <c r="A602" s="23"/>
      <c r="B602" s="23"/>
      <c r="C602" s="23"/>
      <c r="D602" s="23"/>
      <c r="E602" s="24" t="str">
        <f>IF(D602="","",VLOOKUP('Reporte OPEC'!D602,Listas!$E$1:$F$2440,2,0))</f>
        <v/>
      </c>
      <c r="F602" s="23"/>
      <c r="G602" s="23"/>
      <c r="H602" s="26"/>
      <c r="I602" s="23"/>
      <c r="J602" s="23"/>
      <c r="AB602" s="3"/>
    </row>
    <row r="603" spans="1:28" x14ac:dyDescent="0.25">
      <c r="A603" s="23"/>
      <c r="B603" s="23"/>
      <c r="C603" s="23"/>
      <c r="D603" s="23"/>
      <c r="E603" s="24" t="str">
        <f>IF(D603="","",VLOOKUP('Reporte OPEC'!D603,Listas!$E$1:$F$2440,2,0))</f>
        <v/>
      </c>
      <c r="F603" s="23"/>
      <c r="G603" s="23"/>
      <c r="H603" s="26"/>
      <c r="I603" s="23"/>
      <c r="J603" s="23"/>
      <c r="AB603" s="3"/>
    </row>
    <row r="604" spans="1:28" x14ac:dyDescent="0.25">
      <c r="A604" s="23"/>
      <c r="B604" s="23"/>
      <c r="C604" s="23"/>
      <c r="D604" s="23"/>
      <c r="E604" s="24" t="str">
        <f>IF(D604="","",VLOOKUP('Reporte OPEC'!D604,Listas!$E$1:$F$2440,2,0))</f>
        <v/>
      </c>
      <c r="F604" s="23"/>
      <c r="G604" s="23"/>
      <c r="H604" s="26"/>
      <c r="I604" s="23"/>
      <c r="J604" s="23"/>
      <c r="AB604" s="3"/>
    </row>
    <row r="605" spans="1:28" x14ac:dyDescent="0.25">
      <c r="A605" s="23"/>
      <c r="B605" s="23"/>
      <c r="C605" s="23"/>
      <c r="D605" s="23"/>
      <c r="E605" s="24" t="str">
        <f>IF(D605="","",VLOOKUP('Reporte OPEC'!D605,Listas!$E$1:$F$2440,2,0))</f>
        <v/>
      </c>
      <c r="F605" s="23"/>
      <c r="G605" s="23"/>
      <c r="H605" s="26"/>
      <c r="I605" s="23"/>
      <c r="J605" s="23"/>
      <c r="AB605" s="3"/>
    </row>
    <row r="606" spans="1:28" x14ac:dyDescent="0.25">
      <c r="A606" s="23"/>
      <c r="B606" s="23"/>
      <c r="C606" s="23"/>
      <c r="D606" s="23"/>
      <c r="E606" s="24" t="str">
        <f>IF(D606="","",VLOOKUP('Reporte OPEC'!D606,Listas!$E$1:$F$2440,2,0))</f>
        <v/>
      </c>
      <c r="F606" s="23"/>
      <c r="G606" s="23"/>
      <c r="H606" s="26"/>
      <c r="I606" s="23"/>
      <c r="J606" s="23"/>
      <c r="AB606" s="3"/>
    </row>
    <row r="607" spans="1:28" x14ac:dyDescent="0.25">
      <c r="A607" s="23"/>
      <c r="B607" s="23"/>
      <c r="C607" s="23"/>
      <c r="D607" s="23"/>
      <c r="E607" s="24" t="str">
        <f>IF(D607="","",VLOOKUP('Reporte OPEC'!D607,Listas!$E$1:$F$2440,2,0))</f>
        <v/>
      </c>
      <c r="F607" s="23"/>
      <c r="G607" s="23"/>
      <c r="H607" s="26"/>
      <c r="I607" s="23"/>
      <c r="J607" s="23"/>
      <c r="AB607" s="3"/>
    </row>
    <row r="608" spans="1:28" x14ac:dyDescent="0.25">
      <c r="A608" s="23"/>
      <c r="B608" s="23"/>
      <c r="C608" s="23"/>
      <c r="D608" s="23"/>
      <c r="E608" s="24" t="str">
        <f>IF(D608="","",VLOOKUP('Reporte OPEC'!D608,Listas!$E$1:$F$2440,2,0))</f>
        <v/>
      </c>
      <c r="F608" s="23"/>
      <c r="G608" s="23"/>
      <c r="H608" s="26"/>
      <c r="I608" s="23"/>
      <c r="J608" s="23"/>
      <c r="AB608" s="3"/>
    </row>
    <row r="609" spans="1:28" x14ac:dyDescent="0.25">
      <c r="A609" s="23"/>
      <c r="B609" s="23"/>
      <c r="C609" s="23"/>
      <c r="D609" s="23"/>
      <c r="E609" s="24" t="str">
        <f>IF(D609="","",VLOOKUP('Reporte OPEC'!D609,Listas!$E$1:$F$2440,2,0))</f>
        <v/>
      </c>
      <c r="F609" s="23"/>
      <c r="G609" s="23"/>
      <c r="H609" s="26"/>
      <c r="I609" s="23"/>
      <c r="J609" s="23"/>
      <c r="AB609" s="3"/>
    </row>
    <row r="610" spans="1:28" x14ac:dyDescent="0.25">
      <c r="A610" s="23"/>
      <c r="B610" s="23"/>
      <c r="C610" s="23"/>
      <c r="D610" s="23"/>
      <c r="E610" s="24" t="str">
        <f>IF(D610="","",VLOOKUP('Reporte OPEC'!D610,Listas!$E$1:$F$2440,2,0))</f>
        <v/>
      </c>
      <c r="F610" s="23"/>
      <c r="G610" s="23"/>
      <c r="H610" s="26"/>
      <c r="I610" s="23"/>
      <c r="J610" s="23"/>
      <c r="AB610" s="3"/>
    </row>
    <row r="611" spans="1:28" x14ac:dyDescent="0.25">
      <c r="A611" s="23"/>
      <c r="B611" s="23"/>
      <c r="C611" s="23"/>
      <c r="D611" s="23"/>
      <c r="E611" s="24" t="str">
        <f>IF(D611="","",VLOOKUP('Reporte OPEC'!D611,Listas!$E$1:$F$2440,2,0))</f>
        <v/>
      </c>
      <c r="F611" s="23"/>
      <c r="G611" s="23"/>
      <c r="H611" s="26"/>
      <c r="I611" s="23"/>
      <c r="J611" s="23"/>
      <c r="AB611" s="3"/>
    </row>
    <row r="612" spans="1:28" x14ac:dyDescent="0.25">
      <c r="A612" s="23"/>
      <c r="B612" s="23"/>
      <c r="C612" s="23"/>
      <c r="D612" s="23"/>
      <c r="E612" s="24" t="str">
        <f>IF(D612="","",VLOOKUP('Reporte OPEC'!D612,Listas!$E$1:$F$2440,2,0))</f>
        <v/>
      </c>
      <c r="F612" s="23"/>
      <c r="G612" s="23"/>
      <c r="H612" s="26"/>
      <c r="I612" s="23"/>
      <c r="J612" s="23"/>
      <c r="AB612" s="3"/>
    </row>
    <row r="613" spans="1:28" x14ac:dyDescent="0.25">
      <c r="A613" s="23"/>
      <c r="B613" s="23"/>
      <c r="C613" s="23"/>
      <c r="D613" s="23"/>
      <c r="E613" s="24" t="str">
        <f>IF(D613="","",VLOOKUP('Reporte OPEC'!D613,Listas!$E$1:$F$2440,2,0))</f>
        <v/>
      </c>
      <c r="F613" s="23"/>
      <c r="G613" s="23"/>
      <c r="H613" s="26"/>
      <c r="I613" s="23"/>
      <c r="J613" s="23"/>
      <c r="AB613" s="3"/>
    </row>
    <row r="614" spans="1:28" x14ac:dyDescent="0.25">
      <c r="A614" s="23"/>
      <c r="B614" s="23"/>
      <c r="C614" s="23"/>
      <c r="D614" s="23"/>
      <c r="E614" s="24" t="str">
        <f>IF(D614="","",VLOOKUP('Reporte OPEC'!D614,Listas!$E$1:$F$2440,2,0))</f>
        <v/>
      </c>
      <c r="F614" s="23"/>
      <c r="G614" s="23"/>
      <c r="H614" s="26"/>
      <c r="I614" s="23"/>
      <c r="J614" s="23"/>
      <c r="AB614" s="3"/>
    </row>
    <row r="615" spans="1:28" x14ac:dyDescent="0.25">
      <c r="A615" s="23"/>
      <c r="B615" s="23"/>
      <c r="C615" s="23"/>
      <c r="D615" s="23"/>
      <c r="E615" s="24" t="str">
        <f>IF(D615="","",VLOOKUP('Reporte OPEC'!D615,Listas!$E$1:$F$2440,2,0))</f>
        <v/>
      </c>
      <c r="F615" s="23"/>
      <c r="G615" s="23"/>
      <c r="H615" s="26"/>
      <c r="I615" s="23"/>
      <c r="J615" s="23"/>
      <c r="AB615" s="3"/>
    </row>
    <row r="616" spans="1:28" x14ac:dyDescent="0.25">
      <c r="A616" s="23"/>
      <c r="B616" s="23"/>
      <c r="C616" s="23"/>
      <c r="D616" s="23"/>
      <c r="E616" s="24" t="str">
        <f>IF(D616="","",VLOOKUP('Reporte OPEC'!D616,Listas!$E$1:$F$2440,2,0))</f>
        <v/>
      </c>
      <c r="F616" s="23"/>
      <c r="G616" s="23"/>
      <c r="H616" s="26"/>
      <c r="I616" s="23"/>
      <c r="J616" s="23"/>
      <c r="AB616" s="3"/>
    </row>
    <row r="617" spans="1:28" x14ac:dyDescent="0.25">
      <c r="A617" s="23"/>
      <c r="B617" s="23"/>
      <c r="C617" s="23"/>
      <c r="D617" s="23"/>
      <c r="E617" s="24" t="str">
        <f>IF(D617="","",VLOOKUP('Reporte OPEC'!D617,Listas!$E$1:$F$2440,2,0))</f>
        <v/>
      </c>
      <c r="F617" s="23"/>
      <c r="G617" s="23"/>
      <c r="H617" s="26"/>
      <c r="I617" s="23"/>
      <c r="J617" s="23"/>
      <c r="AB617" s="3"/>
    </row>
    <row r="618" spans="1:28" x14ac:dyDescent="0.25">
      <c r="A618" s="23"/>
      <c r="B618" s="23"/>
      <c r="C618" s="23"/>
      <c r="D618" s="23"/>
      <c r="E618" s="24" t="str">
        <f>IF(D618="","",VLOOKUP('Reporte OPEC'!D618,Listas!$E$1:$F$2440,2,0))</f>
        <v/>
      </c>
      <c r="F618" s="23"/>
      <c r="G618" s="23"/>
      <c r="H618" s="26"/>
      <c r="I618" s="23"/>
      <c r="J618" s="23"/>
      <c r="AB618" s="3"/>
    </row>
    <row r="619" spans="1:28" x14ac:dyDescent="0.25">
      <c r="A619" s="23"/>
      <c r="B619" s="23"/>
      <c r="C619" s="23"/>
      <c r="D619" s="23"/>
      <c r="E619" s="24" t="str">
        <f>IF(D619="","",VLOOKUP('Reporte OPEC'!D619,Listas!$E$1:$F$2440,2,0))</f>
        <v/>
      </c>
      <c r="F619" s="23"/>
      <c r="G619" s="23"/>
      <c r="H619" s="26"/>
      <c r="I619" s="23"/>
      <c r="J619" s="23"/>
      <c r="AB619" s="3"/>
    </row>
    <row r="620" spans="1:28" x14ac:dyDescent="0.25">
      <c r="A620" s="23"/>
      <c r="B620" s="23"/>
      <c r="C620" s="23"/>
      <c r="D620" s="23"/>
      <c r="E620" s="24" t="str">
        <f>IF(D620="","",VLOOKUP('Reporte OPEC'!D620,Listas!$E$1:$F$2440,2,0))</f>
        <v/>
      </c>
      <c r="F620" s="23"/>
      <c r="G620" s="23"/>
      <c r="H620" s="26"/>
      <c r="I620" s="23"/>
      <c r="J620" s="23"/>
      <c r="AB620" s="3"/>
    </row>
    <row r="621" spans="1:28" x14ac:dyDescent="0.25">
      <c r="A621" s="23"/>
      <c r="B621" s="23"/>
      <c r="C621" s="23"/>
      <c r="D621" s="23"/>
      <c r="E621" s="24" t="str">
        <f>IF(D621="","",VLOOKUP('Reporte OPEC'!D621,Listas!$E$1:$F$2440,2,0))</f>
        <v/>
      </c>
      <c r="F621" s="23"/>
      <c r="G621" s="23"/>
      <c r="H621" s="26"/>
      <c r="I621" s="23"/>
      <c r="J621" s="23"/>
      <c r="AB621" s="3"/>
    </row>
    <row r="622" spans="1:28" x14ac:dyDescent="0.25">
      <c r="A622" s="23"/>
      <c r="B622" s="23"/>
      <c r="C622" s="23"/>
      <c r="D622" s="23"/>
      <c r="E622" s="24" t="str">
        <f>IF(D622="","",VLOOKUP('Reporte OPEC'!D622,Listas!$E$1:$F$2440,2,0))</f>
        <v/>
      </c>
      <c r="F622" s="23"/>
      <c r="G622" s="23"/>
      <c r="H622" s="26"/>
      <c r="I622" s="23"/>
      <c r="J622" s="23"/>
      <c r="AB622" s="3"/>
    </row>
    <row r="623" spans="1:28" x14ac:dyDescent="0.25">
      <c r="A623" s="23"/>
      <c r="B623" s="23"/>
      <c r="C623" s="23"/>
      <c r="D623" s="23"/>
      <c r="E623" s="24" t="str">
        <f>IF(D623="","",VLOOKUP('Reporte OPEC'!D623,Listas!$E$1:$F$2440,2,0))</f>
        <v/>
      </c>
      <c r="F623" s="23"/>
      <c r="G623" s="23"/>
      <c r="H623" s="26"/>
      <c r="I623" s="23"/>
      <c r="J623" s="23"/>
      <c r="AB623" s="3"/>
    </row>
    <row r="624" spans="1:28" x14ac:dyDescent="0.25">
      <c r="A624" s="23"/>
      <c r="B624" s="23"/>
      <c r="C624" s="23"/>
      <c r="D624" s="23"/>
      <c r="E624" s="24" t="str">
        <f>IF(D624="","",VLOOKUP('Reporte OPEC'!D624,Listas!$E$1:$F$2440,2,0))</f>
        <v/>
      </c>
      <c r="F624" s="23"/>
      <c r="G624" s="23"/>
      <c r="H624" s="26"/>
      <c r="I624" s="23"/>
      <c r="J624" s="23"/>
      <c r="AB624" s="3"/>
    </row>
    <row r="625" spans="1:28" x14ac:dyDescent="0.25">
      <c r="A625" s="23"/>
      <c r="B625" s="23"/>
      <c r="C625" s="23"/>
      <c r="D625" s="23"/>
      <c r="E625" s="24" t="str">
        <f>IF(D625="","",VLOOKUP('Reporte OPEC'!D625,Listas!$E$1:$F$2440,2,0))</f>
        <v/>
      </c>
      <c r="F625" s="23"/>
      <c r="G625" s="23"/>
      <c r="H625" s="26"/>
      <c r="I625" s="23"/>
      <c r="J625" s="23"/>
      <c r="AB625" s="3"/>
    </row>
    <row r="626" spans="1:28" x14ac:dyDescent="0.25">
      <c r="A626" s="23"/>
      <c r="B626" s="23"/>
      <c r="C626" s="23"/>
      <c r="D626" s="23"/>
      <c r="E626" s="24" t="str">
        <f>IF(D626="","",VLOOKUP('Reporte OPEC'!D626,Listas!$E$1:$F$2440,2,0))</f>
        <v/>
      </c>
      <c r="F626" s="23"/>
      <c r="G626" s="23"/>
      <c r="H626" s="26"/>
      <c r="I626" s="23"/>
      <c r="J626" s="23"/>
      <c r="AB626" s="3"/>
    </row>
    <row r="627" spans="1:28" x14ac:dyDescent="0.25">
      <c r="A627" s="23"/>
      <c r="B627" s="23"/>
      <c r="C627" s="23"/>
      <c r="D627" s="23"/>
      <c r="E627" s="24" t="str">
        <f>IF(D627="","",VLOOKUP('Reporte OPEC'!D627,Listas!$E$1:$F$2440,2,0))</f>
        <v/>
      </c>
      <c r="F627" s="23"/>
      <c r="G627" s="23"/>
      <c r="H627" s="26"/>
      <c r="I627" s="23"/>
      <c r="J627" s="23"/>
      <c r="AB627" s="3"/>
    </row>
    <row r="628" spans="1:28" x14ac:dyDescent="0.25">
      <c r="A628" s="23"/>
      <c r="B628" s="23"/>
      <c r="C628" s="23"/>
      <c r="D628" s="23"/>
      <c r="E628" s="24" t="str">
        <f>IF(D628="","",VLOOKUP('Reporte OPEC'!D628,Listas!$E$1:$F$2440,2,0))</f>
        <v/>
      </c>
      <c r="F628" s="23"/>
      <c r="G628" s="23"/>
      <c r="H628" s="26"/>
      <c r="I628" s="23"/>
      <c r="J628" s="23"/>
      <c r="AB628" s="3"/>
    </row>
    <row r="629" spans="1:28" x14ac:dyDescent="0.25">
      <c r="A629" s="23"/>
      <c r="B629" s="23"/>
      <c r="C629" s="23"/>
      <c r="D629" s="23"/>
      <c r="E629" s="24" t="str">
        <f>IF(D629="","",VLOOKUP('Reporte OPEC'!D629,Listas!$E$1:$F$2440,2,0))</f>
        <v/>
      </c>
      <c r="F629" s="23"/>
      <c r="G629" s="23"/>
      <c r="H629" s="26"/>
      <c r="I629" s="23"/>
      <c r="J629" s="23"/>
      <c r="AB629" s="3"/>
    </row>
    <row r="630" spans="1:28" x14ac:dyDescent="0.25">
      <c r="A630" s="23"/>
      <c r="B630" s="23"/>
      <c r="C630" s="23"/>
      <c r="D630" s="23"/>
      <c r="E630" s="24" t="str">
        <f>IF(D630="","",VLOOKUP('Reporte OPEC'!D630,Listas!$E$1:$F$2440,2,0))</f>
        <v/>
      </c>
      <c r="F630" s="23"/>
      <c r="G630" s="23"/>
      <c r="H630" s="26"/>
      <c r="I630" s="23"/>
      <c r="J630" s="23"/>
      <c r="AB630" s="3"/>
    </row>
    <row r="631" spans="1:28" x14ac:dyDescent="0.25">
      <c r="A631" s="23"/>
      <c r="B631" s="23"/>
      <c r="C631" s="23"/>
      <c r="D631" s="23"/>
      <c r="E631" s="24" t="str">
        <f>IF(D631="","",VLOOKUP('Reporte OPEC'!D631,Listas!$E$1:$F$2440,2,0))</f>
        <v/>
      </c>
      <c r="F631" s="23"/>
      <c r="G631" s="23"/>
      <c r="H631" s="26"/>
      <c r="I631" s="23"/>
      <c r="J631" s="23"/>
      <c r="AB631" s="3"/>
    </row>
    <row r="632" spans="1:28" x14ac:dyDescent="0.25">
      <c r="A632" s="23"/>
      <c r="B632" s="23"/>
      <c r="C632" s="23"/>
      <c r="D632" s="23"/>
      <c r="E632" s="24" t="str">
        <f>IF(D632="","",VLOOKUP('Reporte OPEC'!D632,Listas!$E$1:$F$2440,2,0))</f>
        <v/>
      </c>
      <c r="F632" s="23"/>
      <c r="G632" s="23"/>
      <c r="H632" s="26"/>
      <c r="I632" s="23"/>
      <c r="J632" s="23"/>
      <c r="AB632" s="3"/>
    </row>
    <row r="633" spans="1:28" x14ac:dyDescent="0.25">
      <c r="A633" s="23"/>
      <c r="B633" s="23"/>
      <c r="C633" s="23"/>
      <c r="D633" s="23"/>
      <c r="E633" s="24" t="str">
        <f>IF(D633="","",VLOOKUP('Reporte OPEC'!D633,Listas!$E$1:$F$2440,2,0))</f>
        <v/>
      </c>
      <c r="F633" s="23"/>
      <c r="G633" s="23"/>
      <c r="H633" s="26"/>
      <c r="I633" s="23"/>
      <c r="J633" s="23"/>
      <c r="AB633" s="3"/>
    </row>
    <row r="634" spans="1:28" x14ac:dyDescent="0.25">
      <c r="A634" s="23"/>
      <c r="B634" s="23"/>
      <c r="C634" s="23"/>
      <c r="D634" s="23"/>
      <c r="E634" s="24" t="str">
        <f>IF(D634="","",VLOOKUP('Reporte OPEC'!D634,Listas!$E$1:$F$2440,2,0))</f>
        <v/>
      </c>
      <c r="F634" s="23"/>
      <c r="G634" s="23"/>
      <c r="H634" s="26"/>
      <c r="I634" s="23"/>
      <c r="J634" s="23"/>
      <c r="AB634" s="3"/>
    </row>
    <row r="635" spans="1:28" x14ac:dyDescent="0.25">
      <c r="A635" s="23"/>
      <c r="B635" s="23"/>
      <c r="C635" s="23"/>
      <c r="D635" s="23"/>
      <c r="E635" s="24" t="str">
        <f>IF(D635="","",VLOOKUP('Reporte OPEC'!D635,Listas!$E$1:$F$2440,2,0))</f>
        <v/>
      </c>
      <c r="F635" s="23"/>
      <c r="G635" s="23"/>
      <c r="H635" s="26"/>
      <c r="I635" s="23"/>
      <c r="J635" s="23"/>
      <c r="AB635" s="3"/>
    </row>
    <row r="636" spans="1:28" x14ac:dyDescent="0.25">
      <c r="A636" s="23"/>
      <c r="B636" s="23"/>
      <c r="C636" s="23"/>
      <c r="D636" s="23"/>
      <c r="E636" s="24" t="str">
        <f>IF(D636="","",VLOOKUP('Reporte OPEC'!D636,Listas!$E$1:$F$2440,2,0))</f>
        <v/>
      </c>
      <c r="F636" s="23"/>
      <c r="G636" s="23"/>
      <c r="H636" s="26"/>
      <c r="I636" s="23"/>
      <c r="J636" s="23"/>
      <c r="AB636" s="3"/>
    </row>
    <row r="637" spans="1:28" x14ac:dyDescent="0.25">
      <c r="A637" s="23"/>
      <c r="B637" s="23"/>
      <c r="C637" s="23"/>
      <c r="D637" s="23"/>
      <c r="E637" s="24" t="str">
        <f>IF(D637="","",VLOOKUP('Reporte OPEC'!D637,Listas!$E$1:$F$2440,2,0))</f>
        <v/>
      </c>
      <c r="F637" s="23"/>
      <c r="G637" s="23"/>
      <c r="H637" s="26"/>
      <c r="I637" s="23"/>
      <c r="J637" s="23"/>
      <c r="AB637" s="3"/>
    </row>
    <row r="638" spans="1:28" x14ac:dyDescent="0.25">
      <c r="A638" s="23"/>
      <c r="B638" s="23"/>
      <c r="C638" s="23"/>
      <c r="D638" s="23"/>
      <c r="E638" s="24" t="str">
        <f>IF(D638="","",VLOOKUP('Reporte OPEC'!D638,Listas!$E$1:$F$2440,2,0))</f>
        <v/>
      </c>
      <c r="F638" s="23"/>
      <c r="G638" s="23"/>
      <c r="H638" s="26"/>
      <c r="I638" s="23"/>
      <c r="J638" s="23"/>
      <c r="AB638" s="3"/>
    </row>
    <row r="639" spans="1:28" x14ac:dyDescent="0.25">
      <c r="A639" s="23"/>
      <c r="B639" s="23"/>
      <c r="C639" s="23"/>
      <c r="D639" s="23"/>
      <c r="E639" s="24" t="str">
        <f>IF(D639="","",VLOOKUP('Reporte OPEC'!D639,Listas!$E$1:$F$2440,2,0))</f>
        <v/>
      </c>
      <c r="F639" s="23"/>
      <c r="G639" s="23"/>
      <c r="H639" s="26"/>
      <c r="I639" s="23"/>
      <c r="J639" s="23"/>
      <c r="AB639" s="3"/>
    </row>
    <row r="640" spans="1:28" x14ac:dyDescent="0.25">
      <c r="A640" s="23"/>
      <c r="B640" s="23"/>
      <c r="C640" s="23"/>
      <c r="D640" s="23"/>
      <c r="E640" s="24" t="str">
        <f>IF(D640="","",VLOOKUP('Reporte OPEC'!D640,Listas!$E$1:$F$2440,2,0))</f>
        <v/>
      </c>
      <c r="F640" s="23"/>
      <c r="G640" s="23"/>
      <c r="H640" s="26"/>
      <c r="I640" s="23"/>
      <c r="J640" s="23"/>
      <c r="AB640" s="3"/>
    </row>
    <row r="641" spans="1:28" x14ac:dyDescent="0.25">
      <c r="A641" s="23"/>
      <c r="B641" s="23"/>
      <c r="C641" s="23"/>
      <c r="D641" s="23"/>
      <c r="E641" s="24" t="str">
        <f>IF(D641="","",VLOOKUP('Reporte OPEC'!D641,Listas!$E$1:$F$2440,2,0))</f>
        <v/>
      </c>
      <c r="F641" s="23"/>
      <c r="G641" s="23"/>
      <c r="H641" s="26"/>
      <c r="I641" s="23"/>
      <c r="J641" s="23"/>
      <c r="AB641" s="3"/>
    </row>
    <row r="642" spans="1:28" x14ac:dyDescent="0.25">
      <c r="A642" s="23"/>
      <c r="B642" s="23"/>
      <c r="C642" s="23"/>
      <c r="D642" s="23"/>
      <c r="E642" s="24" t="str">
        <f>IF(D642="","",VLOOKUP('Reporte OPEC'!D642,Listas!$E$1:$F$2440,2,0))</f>
        <v/>
      </c>
      <c r="F642" s="23"/>
      <c r="G642" s="23"/>
      <c r="H642" s="26"/>
      <c r="I642" s="23"/>
      <c r="J642" s="23"/>
      <c r="AB642" s="3"/>
    </row>
    <row r="643" spans="1:28" x14ac:dyDescent="0.25">
      <c r="A643" s="23"/>
      <c r="B643" s="23"/>
      <c r="C643" s="23"/>
      <c r="D643" s="23"/>
      <c r="E643" s="24" t="str">
        <f>IF(D643="","",VLOOKUP('Reporte OPEC'!D643,Listas!$E$1:$F$2440,2,0))</f>
        <v/>
      </c>
      <c r="F643" s="23"/>
      <c r="G643" s="23"/>
      <c r="H643" s="26"/>
      <c r="I643" s="23"/>
      <c r="J643" s="23"/>
      <c r="AB643" s="3"/>
    </row>
    <row r="644" spans="1:28" x14ac:dyDescent="0.25">
      <c r="A644" s="23"/>
      <c r="B644" s="23"/>
      <c r="C644" s="23"/>
      <c r="D644" s="23"/>
      <c r="E644" s="24" t="str">
        <f>IF(D644="","",VLOOKUP('Reporte OPEC'!D644,Listas!$E$1:$F$2440,2,0))</f>
        <v/>
      </c>
      <c r="F644" s="23"/>
      <c r="G644" s="23"/>
      <c r="H644" s="26"/>
      <c r="I644" s="23"/>
      <c r="J644" s="23"/>
      <c r="AB644" s="3"/>
    </row>
    <row r="645" spans="1:28" x14ac:dyDescent="0.25">
      <c r="A645" s="23"/>
      <c r="B645" s="23"/>
      <c r="C645" s="23"/>
      <c r="D645" s="23"/>
      <c r="E645" s="24" t="str">
        <f>IF(D645="","",VLOOKUP('Reporte OPEC'!D645,Listas!$E$1:$F$2440,2,0))</f>
        <v/>
      </c>
      <c r="F645" s="23"/>
      <c r="G645" s="23"/>
      <c r="H645" s="26"/>
      <c r="I645" s="23"/>
      <c r="J645" s="23"/>
      <c r="AB645" s="3"/>
    </row>
    <row r="646" spans="1:28" x14ac:dyDescent="0.25">
      <c r="A646" s="23"/>
      <c r="B646" s="23"/>
      <c r="C646" s="23"/>
      <c r="D646" s="23"/>
      <c r="E646" s="24" t="str">
        <f>IF(D646="","",VLOOKUP('Reporte OPEC'!D646,Listas!$E$1:$F$2440,2,0))</f>
        <v/>
      </c>
      <c r="F646" s="23"/>
      <c r="G646" s="23"/>
      <c r="H646" s="26"/>
      <c r="I646" s="23"/>
      <c r="J646" s="23"/>
      <c r="AB646" s="3"/>
    </row>
    <row r="647" spans="1:28" x14ac:dyDescent="0.25">
      <c r="A647" s="23"/>
      <c r="B647" s="23"/>
      <c r="C647" s="23"/>
      <c r="D647" s="23"/>
      <c r="E647" s="24" t="str">
        <f>IF(D647="","",VLOOKUP('Reporte OPEC'!D647,Listas!$E$1:$F$2440,2,0))</f>
        <v/>
      </c>
      <c r="F647" s="23"/>
      <c r="G647" s="23"/>
      <c r="H647" s="26"/>
      <c r="I647" s="23"/>
      <c r="J647" s="23"/>
      <c r="AB647" s="3"/>
    </row>
    <row r="648" spans="1:28" x14ac:dyDescent="0.25">
      <c r="A648" s="23"/>
      <c r="B648" s="23"/>
      <c r="C648" s="23"/>
      <c r="D648" s="23"/>
      <c r="E648" s="24" t="str">
        <f>IF(D648="","",VLOOKUP('Reporte OPEC'!D648,Listas!$E$1:$F$2440,2,0))</f>
        <v/>
      </c>
      <c r="F648" s="23"/>
      <c r="G648" s="23"/>
      <c r="H648" s="26"/>
      <c r="I648" s="23"/>
      <c r="J648" s="23"/>
      <c r="AB648" s="3"/>
    </row>
    <row r="649" spans="1:28" x14ac:dyDescent="0.25">
      <c r="A649" s="23"/>
      <c r="B649" s="23"/>
      <c r="C649" s="23"/>
      <c r="D649" s="23"/>
      <c r="E649" s="24" t="str">
        <f>IF(D649="","",VLOOKUP('Reporte OPEC'!D649,Listas!$E$1:$F$2440,2,0))</f>
        <v/>
      </c>
      <c r="F649" s="23"/>
      <c r="G649" s="23"/>
      <c r="H649" s="26"/>
      <c r="I649" s="23"/>
      <c r="J649" s="23"/>
      <c r="AB649" s="3"/>
    </row>
    <row r="650" spans="1:28" x14ac:dyDescent="0.25">
      <c r="A650" s="23"/>
      <c r="B650" s="23"/>
      <c r="C650" s="23"/>
      <c r="D650" s="23"/>
      <c r="E650" s="24" t="str">
        <f>IF(D650="","",VLOOKUP('Reporte OPEC'!D650,Listas!$E$1:$F$2440,2,0))</f>
        <v/>
      </c>
      <c r="F650" s="23"/>
      <c r="G650" s="23"/>
      <c r="H650" s="26"/>
      <c r="I650" s="23"/>
      <c r="J650" s="23"/>
      <c r="AB650" s="3"/>
    </row>
    <row r="651" spans="1:28" x14ac:dyDescent="0.25">
      <c r="A651" s="23"/>
      <c r="B651" s="23"/>
      <c r="C651" s="23"/>
      <c r="D651" s="23"/>
      <c r="E651" s="24" t="str">
        <f>IF(D651="","",VLOOKUP('Reporte OPEC'!D651,Listas!$E$1:$F$2440,2,0))</f>
        <v/>
      </c>
      <c r="F651" s="23"/>
      <c r="G651" s="23"/>
      <c r="H651" s="26"/>
      <c r="I651" s="23"/>
      <c r="J651" s="23"/>
      <c r="AB651" s="3"/>
    </row>
    <row r="652" spans="1:28" x14ac:dyDescent="0.25">
      <c r="A652" s="23"/>
      <c r="B652" s="23"/>
      <c r="C652" s="23"/>
      <c r="D652" s="23"/>
      <c r="E652" s="24" t="str">
        <f>IF(D652="","",VLOOKUP('Reporte OPEC'!D652,Listas!$E$1:$F$2440,2,0))</f>
        <v/>
      </c>
      <c r="F652" s="23"/>
      <c r="G652" s="23"/>
      <c r="H652" s="26"/>
      <c r="I652" s="23"/>
      <c r="J652" s="23"/>
      <c r="AB652" s="3"/>
    </row>
    <row r="653" spans="1:28" x14ac:dyDescent="0.25">
      <c r="A653" s="23"/>
      <c r="B653" s="23"/>
      <c r="C653" s="23"/>
      <c r="D653" s="23"/>
      <c r="E653" s="24" t="str">
        <f>IF(D653="","",VLOOKUP('Reporte OPEC'!D653,Listas!$E$1:$F$2440,2,0))</f>
        <v/>
      </c>
      <c r="F653" s="23"/>
      <c r="G653" s="23"/>
      <c r="H653" s="26"/>
      <c r="I653" s="23"/>
      <c r="J653" s="23"/>
      <c r="AB653" s="3"/>
    </row>
    <row r="654" spans="1:28" x14ac:dyDescent="0.25">
      <c r="A654" s="23"/>
      <c r="B654" s="23"/>
      <c r="C654" s="23"/>
      <c r="D654" s="23"/>
      <c r="E654" s="24" t="str">
        <f>IF(D654="","",VLOOKUP('Reporte OPEC'!D654,Listas!$E$1:$F$2440,2,0))</f>
        <v/>
      </c>
      <c r="F654" s="23"/>
      <c r="G654" s="23"/>
      <c r="H654" s="26"/>
      <c r="I654" s="23"/>
      <c r="J654" s="23"/>
      <c r="AB654" s="3"/>
    </row>
    <row r="655" spans="1:28" x14ac:dyDescent="0.25">
      <c r="A655" s="23"/>
      <c r="B655" s="23"/>
      <c r="C655" s="23"/>
      <c r="D655" s="23"/>
      <c r="E655" s="24" t="str">
        <f>IF(D655="","",VLOOKUP('Reporte OPEC'!D655,Listas!$E$1:$F$2440,2,0))</f>
        <v/>
      </c>
      <c r="F655" s="23"/>
      <c r="G655" s="23"/>
      <c r="H655" s="26"/>
      <c r="I655" s="23"/>
      <c r="J655" s="23"/>
      <c r="AB655" s="3"/>
    </row>
    <row r="656" spans="1:28" x14ac:dyDescent="0.25">
      <c r="A656" s="23"/>
      <c r="B656" s="23"/>
      <c r="C656" s="23"/>
      <c r="D656" s="23"/>
      <c r="E656" s="24" t="str">
        <f>IF(D656="","",VLOOKUP('Reporte OPEC'!D656,Listas!$E$1:$F$2440,2,0))</f>
        <v/>
      </c>
      <c r="F656" s="23"/>
      <c r="G656" s="23"/>
      <c r="H656" s="26"/>
      <c r="I656" s="23"/>
      <c r="J656" s="23"/>
      <c r="AB656" s="3"/>
    </row>
    <row r="657" spans="1:28" x14ac:dyDescent="0.25">
      <c r="A657" s="23"/>
      <c r="B657" s="23"/>
      <c r="C657" s="23"/>
      <c r="D657" s="23"/>
      <c r="E657" s="24" t="str">
        <f>IF(D657="","",VLOOKUP('Reporte OPEC'!D657,Listas!$E$1:$F$2440,2,0))</f>
        <v/>
      </c>
      <c r="F657" s="23"/>
      <c r="G657" s="23"/>
      <c r="H657" s="26"/>
      <c r="I657" s="23"/>
      <c r="J657" s="23"/>
      <c r="AB657" s="3"/>
    </row>
    <row r="658" spans="1:28" x14ac:dyDescent="0.25">
      <c r="A658" s="23"/>
      <c r="B658" s="23"/>
      <c r="C658" s="23"/>
      <c r="D658" s="23"/>
      <c r="E658" s="24" t="str">
        <f>IF(D658="","",VLOOKUP('Reporte OPEC'!D658,Listas!$E$1:$F$2440,2,0))</f>
        <v/>
      </c>
      <c r="F658" s="23"/>
      <c r="G658" s="23"/>
      <c r="H658" s="26"/>
      <c r="I658" s="23"/>
      <c r="J658" s="23"/>
      <c r="AB658" s="3"/>
    </row>
    <row r="659" spans="1:28" x14ac:dyDescent="0.25">
      <c r="A659" s="23"/>
      <c r="B659" s="23"/>
      <c r="C659" s="23"/>
      <c r="D659" s="23"/>
      <c r="E659" s="24" t="str">
        <f>IF(D659="","",VLOOKUP('Reporte OPEC'!D659,Listas!$E$1:$F$2440,2,0))</f>
        <v/>
      </c>
      <c r="F659" s="23"/>
      <c r="G659" s="23"/>
      <c r="H659" s="26"/>
      <c r="I659" s="23"/>
      <c r="J659" s="23"/>
      <c r="AB659" s="3"/>
    </row>
    <row r="660" spans="1:28" x14ac:dyDescent="0.25">
      <c r="A660" s="23"/>
      <c r="B660" s="23"/>
      <c r="C660" s="23"/>
      <c r="D660" s="23"/>
      <c r="E660" s="24" t="str">
        <f>IF(D660="","",VLOOKUP('Reporte OPEC'!D660,Listas!$E$1:$F$2440,2,0))</f>
        <v/>
      </c>
      <c r="F660" s="23"/>
      <c r="G660" s="23"/>
      <c r="H660" s="26"/>
      <c r="I660" s="23"/>
      <c r="J660" s="23"/>
      <c r="AB660" s="3"/>
    </row>
    <row r="661" spans="1:28" x14ac:dyDescent="0.25">
      <c r="A661" s="23"/>
      <c r="B661" s="23"/>
      <c r="C661" s="23"/>
      <c r="D661" s="23"/>
      <c r="E661" s="24" t="str">
        <f>IF(D661="","",VLOOKUP('Reporte OPEC'!D661,Listas!$E$1:$F$2440,2,0))</f>
        <v/>
      </c>
      <c r="F661" s="23"/>
      <c r="G661" s="23"/>
      <c r="H661" s="26"/>
      <c r="I661" s="23"/>
      <c r="J661" s="23"/>
      <c r="AB661" s="3"/>
    </row>
    <row r="662" spans="1:28" x14ac:dyDescent="0.25">
      <c r="A662" s="23"/>
      <c r="B662" s="23"/>
      <c r="C662" s="23"/>
      <c r="D662" s="23"/>
      <c r="E662" s="24" t="str">
        <f>IF(D662="","",VLOOKUP('Reporte OPEC'!D662,Listas!$E$1:$F$2440,2,0))</f>
        <v/>
      </c>
      <c r="F662" s="23"/>
      <c r="G662" s="23"/>
      <c r="H662" s="26"/>
      <c r="I662" s="23"/>
      <c r="J662" s="23"/>
      <c r="AB662" s="3"/>
    </row>
    <row r="663" spans="1:28" x14ac:dyDescent="0.25">
      <c r="A663" s="23"/>
      <c r="B663" s="23"/>
      <c r="C663" s="23"/>
      <c r="D663" s="23"/>
      <c r="E663" s="24" t="str">
        <f>IF(D663="","",VLOOKUP('Reporte OPEC'!D663,Listas!$E$1:$F$2440,2,0))</f>
        <v/>
      </c>
      <c r="F663" s="23"/>
      <c r="G663" s="23"/>
      <c r="H663" s="26"/>
      <c r="I663" s="23"/>
      <c r="J663" s="23"/>
      <c r="AB663" s="3"/>
    </row>
    <row r="664" spans="1:28" x14ac:dyDescent="0.25">
      <c r="A664" s="23"/>
      <c r="B664" s="23"/>
      <c r="C664" s="23"/>
      <c r="D664" s="23"/>
      <c r="E664" s="24" t="str">
        <f>IF(D664="","",VLOOKUP('Reporte OPEC'!D664,Listas!$E$1:$F$2440,2,0))</f>
        <v/>
      </c>
      <c r="F664" s="23"/>
      <c r="G664" s="23"/>
      <c r="H664" s="26"/>
      <c r="I664" s="23"/>
      <c r="J664" s="23"/>
      <c r="AB664" s="3"/>
    </row>
    <row r="665" spans="1:28" x14ac:dyDescent="0.25">
      <c r="A665" s="23"/>
      <c r="B665" s="23"/>
      <c r="C665" s="23"/>
      <c r="D665" s="23"/>
      <c r="E665" s="24" t="str">
        <f>IF(D665="","",VLOOKUP('Reporte OPEC'!D665,Listas!$E$1:$F$2440,2,0))</f>
        <v/>
      </c>
      <c r="F665" s="23"/>
      <c r="G665" s="23"/>
      <c r="H665" s="26"/>
      <c r="I665" s="23"/>
      <c r="J665" s="23"/>
      <c r="AB665" s="3"/>
    </row>
    <row r="666" spans="1:28" x14ac:dyDescent="0.25">
      <c r="A666" s="23"/>
      <c r="B666" s="23"/>
      <c r="C666" s="23"/>
      <c r="D666" s="23"/>
      <c r="E666" s="24" t="str">
        <f>IF(D666="","",VLOOKUP('Reporte OPEC'!D666,Listas!$E$1:$F$2440,2,0))</f>
        <v/>
      </c>
      <c r="F666" s="23"/>
      <c r="G666" s="23"/>
      <c r="H666" s="26"/>
      <c r="I666" s="23"/>
      <c r="J666" s="23"/>
      <c r="AB666" s="3"/>
    </row>
    <row r="667" spans="1:28" x14ac:dyDescent="0.25">
      <c r="A667" s="23"/>
      <c r="B667" s="23"/>
      <c r="C667" s="23"/>
      <c r="D667" s="23"/>
      <c r="E667" s="24" t="str">
        <f>IF(D667="","",VLOOKUP('Reporte OPEC'!D667,Listas!$E$1:$F$2440,2,0))</f>
        <v/>
      </c>
      <c r="F667" s="23"/>
      <c r="G667" s="23"/>
      <c r="H667" s="26"/>
      <c r="I667" s="23"/>
      <c r="J667" s="23"/>
      <c r="AB667" s="3"/>
    </row>
    <row r="668" spans="1:28" x14ac:dyDescent="0.25">
      <c r="A668" s="23"/>
      <c r="B668" s="23"/>
      <c r="C668" s="23"/>
      <c r="D668" s="23"/>
      <c r="E668" s="24" t="str">
        <f>IF(D668="","",VLOOKUP('Reporte OPEC'!D668,Listas!$E$1:$F$2440,2,0))</f>
        <v/>
      </c>
      <c r="F668" s="23"/>
      <c r="G668" s="23"/>
      <c r="H668" s="26"/>
      <c r="I668" s="23"/>
      <c r="J668" s="23"/>
      <c r="AB668" s="3"/>
    </row>
    <row r="669" spans="1:28" x14ac:dyDescent="0.25">
      <c r="A669" s="23"/>
      <c r="B669" s="23"/>
      <c r="C669" s="23"/>
      <c r="D669" s="23"/>
      <c r="E669" s="24" t="str">
        <f>IF(D669="","",VLOOKUP('Reporte OPEC'!D669,Listas!$E$1:$F$2440,2,0))</f>
        <v/>
      </c>
      <c r="F669" s="23"/>
      <c r="G669" s="23"/>
      <c r="H669" s="26"/>
      <c r="I669" s="23"/>
      <c r="J669" s="23"/>
      <c r="AB669" s="3"/>
    </row>
    <row r="670" spans="1:28" x14ac:dyDescent="0.25">
      <c r="A670" s="23"/>
      <c r="B670" s="23"/>
      <c r="C670" s="23"/>
      <c r="D670" s="23"/>
      <c r="E670" s="24" t="str">
        <f>IF(D670="","",VLOOKUP('Reporte OPEC'!D670,Listas!$E$1:$F$2440,2,0))</f>
        <v/>
      </c>
      <c r="F670" s="23"/>
      <c r="G670" s="23"/>
      <c r="H670" s="26"/>
      <c r="I670" s="23"/>
      <c r="J670" s="23"/>
      <c r="AB670" s="3"/>
    </row>
    <row r="671" spans="1:28" x14ac:dyDescent="0.25">
      <c r="A671" s="23"/>
      <c r="B671" s="23"/>
      <c r="C671" s="23"/>
      <c r="D671" s="23"/>
      <c r="E671" s="24" t="str">
        <f>IF(D671="","",VLOOKUP('Reporte OPEC'!D671,Listas!$E$1:$F$2440,2,0))</f>
        <v/>
      </c>
      <c r="F671" s="23"/>
      <c r="G671" s="23"/>
      <c r="H671" s="26"/>
      <c r="I671" s="23"/>
      <c r="J671" s="23"/>
      <c r="AB671" s="3"/>
    </row>
    <row r="672" spans="1:28" x14ac:dyDescent="0.25">
      <c r="A672" s="23"/>
      <c r="B672" s="23"/>
      <c r="C672" s="23"/>
      <c r="D672" s="23"/>
      <c r="E672" s="24" t="str">
        <f>IF(D672="","",VLOOKUP('Reporte OPEC'!D672,Listas!$E$1:$F$2440,2,0))</f>
        <v/>
      </c>
      <c r="F672" s="23"/>
      <c r="G672" s="23"/>
      <c r="H672" s="26"/>
      <c r="I672" s="23"/>
      <c r="J672" s="23"/>
      <c r="AB672" s="3"/>
    </row>
    <row r="673" spans="1:28" x14ac:dyDescent="0.25">
      <c r="A673" s="23"/>
      <c r="B673" s="23"/>
      <c r="C673" s="23"/>
      <c r="D673" s="23"/>
      <c r="E673" s="24" t="str">
        <f>IF(D673="","",VLOOKUP('Reporte OPEC'!D673,Listas!$E$1:$F$2440,2,0))</f>
        <v/>
      </c>
      <c r="F673" s="23"/>
      <c r="G673" s="23"/>
      <c r="H673" s="26"/>
      <c r="I673" s="23"/>
      <c r="J673" s="23"/>
      <c r="AB673" s="3"/>
    </row>
    <row r="674" spans="1:28" x14ac:dyDescent="0.25">
      <c r="A674" s="23"/>
      <c r="B674" s="23"/>
      <c r="C674" s="23"/>
      <c r="D674" s="23"/>
      <c r="E674" s="24" t="str">
        <f>IF(D674="","",VLOOKUP('Reporte OPEC'!D674,Listas!$E$1:$F$2440,2,0))</f>
        <v/>
      </c>
      <c r="F674" s="23"/>
      <c r="G674" s="23"/>
      <c r="H674" s="26"/>
      <c r="I674" s="23"/>
      <c r="J674" s="23"/>
      <c r="AB674" s="3"/>
    </row>
    <row r="675" spans="1:28" x14ac:dyDescent="0.25">
      <c r="A675" s="23"/>
      <c r="B675" s="23"/>
      <c r="C675" s="23"/>
      <c r="D675" s="23"/>
      <c r="E675" s="24" t="str">
        <f>IF(D675="","",VLOOKUP('Reporte OPEC'!D675,Listas!$E$1:$F$2440,2,0))</f>
        <v/>
      </c>
      <c r="F675" s="23"/>
      <c r="G675" s="23"/>
      <c r="H675" s="26"/>
      <c r="I675" s="23"/>
      <c r="J675" s="23"/>
      <c r="AB675" s="3"/>
    </row>
    <row r="676" spans="1:28" x14ac:dyDescent="0.25">
      <c r="A676" s="23"/>
      <c r="B676" s="23"/>
      <c r="C676" s="23"/>
      <c r="D676" s="23"/>
      <c r="E676" s="24" t="str">
        <f>IF(D676="","",VLOOKUP('Reporte OPEC'!D676,Listas!$E$1:$F$2440,2,0))</f>
        <v/>
      </c>
      <c r="F676" s="23"/>
      <c r="G676" s="23"/>
      <c r="H676" s="26"/>
      <c r="I676" s="23"/>
      <c r="J676" s="23"/>
      <c r="AB676" s="3"/>
    </row>
    <row r="677" spans="1:28" x14ac:dyDescent="0.25">
      <c r="A677" s="23"/>
      <c r="B677" s="23"/>
      <c r="C677" s="23"/>
      <c r="D677" s="23"/>
      <c r="E677" s="24" t="str">
        <f>IF(D677="","",VLOOKUP('Reporte OPEC'!D677,Listas!$E$1:$F$2440,2,0))</f>
        <v/>
      </c>
      <c r="F677" s="23"/>
      <c r="G677" s="23"/>
      <c r="H677" s="26"/>
      <c r="I677" s="23"/>
      <c r="J677" s="23"/>
      <c r="AB677" s="3"/>
    </row>
    <row r="678" spans="1:28" x14ac:dyDescent="0.25">
      <c r="A678" s="23"/>
      <c r="B678" s="23"/>
      <c r="C678" s="23"/>
      <c r="D678" s="23"/>
      <c r="E678" s="24" t="str">
        <f>IF(D678="","",VLOOKUP('Reporte OPEC'!D678,Listas!$E$1:$F$2440,2,0))</f>
        <v/>
      </c>
      <c r="F678" s="23"/>
      <c r="G678" s="23"/>
      <c r="H678" s="26"/>
      <c r="I678" s="23"/>
      <c r="J678" s="23"/>
      <c r="AB678" s="3"/>
    </row>
    <row r="679" spans="1:28" x14ac:dyDescent="0.25">
      <c r="A679" s="23"/>
      <c r="B679" s="23"/>
      <c r="C679" s="23"/>
      <c r="D679" s="23"/>
      <c r="E679" s="24" t="str">
        <f>IF(D679="","",VLOOKUP('Reporte OPEC'!D679,Listas!$E$1:$F$2440,2,0))</f>
        <v/>
      </c>
      <c r="F679" s="23"/>
      <c r="G679" s="23"/>
      <c r="H679" s="26"/>
      <c r="I679" s="23"/>
      <c r="J679" s="23"/>
      <c r="AB679" s="3"/>
    </row>
    <row r="680" spans="1:28" x14ac:dyDescent="0.25">
      <c r="A680" s="23"/>
      <c r="B680" s="23"/>
      <c r="C680" s="23"/>
      <c r="D680" s="23"/>
      <c r="E680" s="24" t="str">
        <f>IF(D680="","",VLOOKUP('Reporte OPEC'!D680,Listas!$E$1:$F$2440,2,0))</f>
        <v/>
      </c>
      <c r="F680" s="23"/>
      <c r="G680" s="23"/>
      <c r="H680" s="26"/>
      <c r="I680" s="23"/>
      <c r="J680" s="23"/>
      <c r="AB680" s="3"/>
    </row>
    <row r="681" spans="1:28" x14ac:dyDescent="0.25">
      <c r="A681" s="23"/>
      <c r="B681" s="23"/>
      <c r="C681" s="23"/>
      <c r="D681" s="23"/>
      <c r="E681" s="24" t="str">
        <f>IF(D681="","",VLOOKUP('Reporte OPEC'!D681,Listas!$E$1:$F$2440,2,0))</f>
        <v/>
      </c>
      <c r="F681" s="23"/>
      <c r="G681" s="23"/>
      <c r="H681" s="26"/>
      <c r="I681" s="23"/>
      <c r="J681" s="23"/>
      <c r="AB681" s="3"/>
    </row>
    <row r="682" spans="1:28" x14ac:dyDescent="0.25">
      <c r="A682" s="23"/>
      <c r="B682" s="23"/>
      <c r="C682" s="23"/>
      <c r="D682" s="23"/>
      <c r="E682" s="24" t="str">
        <f>IF(D682="","",VLOOKUP('Reporte OPEC'!D682,Listas!$E$1:$F$2440,2,0))</f>
        <v/>
      </c>
      <c r="F682" s="23"/>
      <c r="G682" s="23"/>
      <c r="H682" s="26"/>
      <c r="I682" s="23"/>
      <c r="J682" s="23"/>
      <c r="AB682" s="3"/>
    </row>
    <row r="683" spans="1:28" x14ac:dyDescent="0.25">
      <c r="A683" s="23"/>
      <c r="B683" s="23"/>
      <c r="C683" s="23"/>
      <c r="D683" s="23"/>
      <c r="E683" s="24" t="str">
        <f>IF(D683="","",VLOOKUP('Reporte OPEC'!D683,Listas!$E$1:$F$2440,2,0))</f>
        <v/>
      </c>
      <c r="F683" s="23"/>
      <c r="G683" s="23"/>
      <c r="H683" s="26"/>
      <c r="I683" s="23"/>
      <c r="J683" s="23"/>
      <c r="AB683" s="3"/>
    </row>
    <row r="684" spans="1:28" x14ac:dyDescent="0.25">
      <c r="A684" s="23"/>
      <c r="B684" s="23"/>
      <c r="C684" s="23"/>
      <c r="D684" s="23"/>
      <c r="E684" s="24" t="str">
        <f>IF(D684="","",VLOOKUP('Reporte OPEC'!D684,Listas!$E$1:$F$2440,2,0))</f>
        <v/>
      </c>
      <c r="F684" s="23"/>
      <c r="G684" s="23"/>
      <c r="H684" s="26"/>
      <c r="I684" s="23"/>
      <c r="J684" s="23"/>
      <c r="AB684" s="3"/>
    </row>
    <row r="685" spans="1:28" x14ac:dyDescent="0.25">
      <c r="A685" s="23"/>
      <c r="B685" s="23"/>
      <c r="C685" s="23"/>
      <c r="D685" s="23"/>
      <c r="E685" s="24" t="str">
        <f>IF(D685="","",VLOOKUP('Reporte OPEC'!D685,Listas!$E$1:$F$2440,2,0))</f>
        <v/>
      </c>
      <c r="F685" s="23"/>
      <c r="G685" s="23"/>
      <c r="H685" s="26"/>
      <c r="I685" s="23"/>
      <c r="J685" s="23"/>
      <c r="AB685" s="3"/>
    </row>
    <row r="686" spans="1:28" x14ac:dyDescent="0.25">
      <c r="A686" s="23"/>
      <c r="B686" s="23"/>
      <c r="C686" s="23"/>
      <c r="D686" s="23"/>
      <c r="E686" s="24" t="str">
        <f>IF(D686="","",VLOOKUP('Reporte OPEC'!D686,Listas!$E$1:$F$2440,2,0))</f>
        <v/>
      </c>
      <c r="F686" s="23"/>
      <c r="G686" s="23"/>
      <c r="H686" s="26"/>
      <c r="I686" s="23"/>
      <c r="J686" s="23"/>
      <c r="AB686" s="3"/>
    </row>
    <row r="687" spans="1:28" x14ac:dyDescent="0.25">
      <c r="A687" s="23"/>
      <c r="B687" s="23"/>
      <c r="C687" s="23"/>
      <c r="D687" s="23"/>
      <c r="E687" s="24" t="str">
        <f>IF(D687="","",VLOOKUP('Reporte OPEC'!D687,Listas!$E$1:$F$2440,2,0))</f>
        <v/>
      </c>
      <c r="F687" s="23"/>
      <c r="G687" s="23"/>
      <c r="H687" s="26"/>
      <c r="I687" s="23"/>
      <c r="J687" s="23"/>
      <c r="AB687" s="3"/>
    </row>
    <row r="688" spans="1:28" x14ac:dyDescent="0.25">
      <c r="A688" s="23"/>
      <c r="B688" s="23"/>
      <c r="C688" s="23"/>
      <c r="D688" s="23"/>
      <c r="E688" s="24" t="str">
        <f>IF(D688="","",VLOOKUP('Reporte OPEC'!D688,Listas!$E$1:$F$2440,2,0))</f>
        <v/>
      </c>
      <c r="F688" s="23"/>
      <c r="G688" s="23"/>
      <c r="H688" s="26"/>
      <c r="I688" s="23"/>
      <c r="J688" s="23"/>
      <c r="AB688" s="3"/>
    </row>
    <row r="689" spans="1:28" x14ac:dyDescent="0.25">
      <c r="A689" s="23"/>
      <c r="B689" s="23"/>
      <c r="C689" s="23"/>
      <c r="D689" s="23"/>
      <c r="E689" s="24" t="str">
        <f>IF(D689="","",VLOOKUP('Reporte OPEC'!D689,Listas!$E$1:$F$2440,2,0))</f>
        <v/>
      </c>
      <c r="F689" s="23"/>
      <c r="G689" s="23"/>
      <c r="H689" s="26"/>
      <c r="I689" s="23"/>
      <c r="J689" s="23"/>
      <c r="AB689" s="3"/>
    </row>
    <row r="690" spans="1:28" x14ac:dyDescent="0.25">
      <c r="A690" s="23"/>
      <c r="B690" s="23"/>
      <c r="C690" s="23"/>
      <c r="D690" s="23"/>
      <c r="E690" s="24" t="str">
        <f>IF(D690="","",VLOOKUP('Reporte OPEC'!D690,Listas!$E$1:$F$2440,2,0))</f>
        <v/>
      </c>
      <c r="F690" s="23"/>
      <c r="G690" s="23"/>
      <c r="H690" s="26"/>
      <c r="I690" s="23"/>
      <c r="J690" s="23"/>
      <c r="AB690" s="3"/>
    </row>
    <row r="691" spans="1:28" x14ac:dyDescent="0.25">
      <c r="A691" s="23"/>
      <c r="B691" s="23"/>
      <c r="C691" s="23"/>
      <c r="D691" s="23"/>
      <c r="E691" s="24" t="str">
        <f>IF(D691="","",VLOOKUP('Reporte OPEC'!D691,Listas!$E$1:$F$2440,2,0))</f>
        <v/>
      </c>
      <c r="F691" s="23"/>
      <c r="G691" s="23"/>
      <c r="H691" s="26"/>
      <c r="I691" s="23"/>
      <c r="J691" s="23"/>
      <c r="AB691" s="3"/>
    </row>
    <row r="692" spans="1:28" x14ac:dyDescent="0.25">
      <c r="A692" s="23"/>
      <c r="B692" s="23"/>
      <c r="C692" s="23"/>
      <c r="D692" s="23"/>
      <c r="E692" s="24" t="str">
        <f>IF(D692="","",VLOOKUP('Reporte OPEC'!D692,Listas!$E$1:$F$2440,2,0))</f>
        <v/>
      </c>
      <c r="F692" s="23"/>
      <c r="G692" s="23"/>
      <c r="H692" s="26"/>
      <c r="I692" s="23"/>
      <c r="J692" s="23"/>
      <c r="AB692" s="3"/>
    </row>
    <row r="693" spans="1:28" x14ac:dyDescent="0.25">
      <c r="A693" s="23"/>
      <c r="B693" s="23"/>
      <c r="C693" s="23"/>
      <c r="D693" s="23"/>
      <c r="E693" s="24" t="str">
        <f>IF(D693="","",VLOOKUP('Reporte OPEC'!D693,Listas!$E$1:$F$2440,2,0))</f>
        <v/>
      </c>
      <c r="F693" s="23"/>
      <c r="G693" s="23"/>
      <c r="H693" s="26"/>
      <c r="I693" s="23"/>
      <c r="J693" s="23"/>
      <c r="AB693" s="3"/>
    </row>
    <row r="694" spans="1:28" x14ac:dyDescent="0.25">
      <c r="A694" s="23"/>
      <c r="B694" s="23"/>
      <c r="C694" s="23"/>
      <c r="D694" s="23"/>
      <c r="E694" s="24" t="str">
        <f>IF(D694="","",VLOOKUP('Reporte OPEC'!D694,Listas!$E$1:$F$2440,2,0))</f>
        <v/>
      </c>
      <c r="F694" s="23"/>
      <c r="G694" s="23"/>
      <c r="H694" s="26"/>
      <c r="I694" s="23"/>
      <c r="J694" s="23"/>
      <c r="AB694" s="3"/>
    </row>
    <row r="695" spans="1:28" x14ac:dyDescent="0.25">
      <c r="A695" s="23"/>
      <c r="B695" s="23"/>
      <c r="C695" s="23"/>
      <c r="D695" s="23"/>
      <c r="E695" s="24" t="str">
        <f>IF(D695="","",VLOOKUP('Reporte OPEC'!D695,Listas!$E$1:$F$2440,2,0))</f>
        <v/>
      </c>
      <c r="F695" s="23"/>
      <c r="G695" s="23"/>
      <c r="H695" s="26"/>
      <c r="I695" s="23"/>
      <c r="J695" s="23"/>
      <c r="AB695" s="3"/>
    </row>
    <row r="696" spans="1:28" x14ac:dyDescent="0.25">
      <c r="A696" s="23"/>
      <c r="B696" s="23"/>
      <c r="C696" s="23"/>
      <c r="D696" s="23"/>
      <c r="E696" s="24" t="str">
        <f>IF(D696="","",VLOOKUP('Reporte OPEC'!D696,Listas!$E$1:$F$2440,2,0))</f>
        <v/>
      </c>
      <c r="F696" s="23"/>
      <c r="G696" s="23"/>
      <c r="H696" s="26"/>
      <c r="I696" s="23"/>
      <c r="J696" s="23"/>
      <c r="AB696" s="3"/>
    </row>
    <row r="697" spans="1:28" x14ac:dyDescent="0.25">
      <c r="A697" s="23"/>
      <c r="B697" s="23"/>
      <c r="C697" s="23"/>
      <c r="D697" s="23"/>
      <c r="E697" s="24" t="str">
        <f>IF(D697="","",VLOOKUP('Reporte OPEC'!D697,Listas!$E$1:$F$2440,2,0))</f>
        <v/>
      </c>
      <c r="F697" s="23"/>
      <c r="G697" s="23"/>
      <c r="H697" s="26"/>
      <c r="I697" s="23"/>
      <c r="J697" s="23"/>
      <c r="AB697" s="3"/>
    </row>
    <row r="698" spans="1:28" x14ac:dyDescent="0.25">
      <c r="A698" s="23"/>
      <c r="B698" s="23"/>
      <c r="C698" s="23"/>
      <c r="D698" s="23"/>
      <c r="E698" s="24" t="str">
        <f>IF(D698="","",VLOOKUP('Reporte OPEC'!D698,Listas!$E$1:$F$2440,2,0))</f>
        <v/>
      </c>
      <c r="F698" s="23"/>
      <c r="G698" s="23"/>
      <c r="H698" s="26"/>
      <c r="I698" s="23"/>
      <c r="J698" s="23"/>
      <c r="AB698" s="3"/>
    </row>
    <row r="699" spans="1:28" x14ac:dyDescent="0.25">
      <c r="A699" s="23"/>
      <c r="B699" s="23"/>
      <c r="C699" s="23"/>
      <c r="D699" s="23"/>
      <c r="E699" s="24" t="str">
        <f>IF(D699="","",VLOOKUP('Reporte OPEC'!D699,Listas!$E$1:$F$2440,2,0))</f>
        <v/>
      </c>
      <c r="F699" s="23"/>
      <c r="G699" s="23"/>
      <c r="H699" s="26"/>
      <c r="I699" s="23"/>
      <c r="J699" s="23"/>
      <c r="AB699" s="3"/>
    </row>
    <row r="700" spans="1:28" x14ac:dyDescent="0.25">
      <c r="A700" s="23"/>
      <c r="B700" s="23"/>
      <c r="C700" s="23"/>
      <c r="D700" s="23"/>
      <c r="E700" s="24" t="str">
        <f>IF(D700="","",VLOOKUP('Reporte OPEC'!D700,Listas!$E$1:$F$2440,2,0))</f>
        <v/>
      </c>
      <c r="F700" s="23"/>
      <c r="G700" s="23"/>
      <c r="H700" s="26"/>
      <c r="I700" s="23"/>
      <c r="J700" s="23"/>
      <c r="AB700" s="3"/>
    </row>
    <row r="701" spans="1:28" x14ac:dyDescent="0.25">
      <c r="A701" s="23"/>
      <c r="B701" s="23"/>
      <c r="C701" s="23"/>
      <c r="D701" s="23"/>
      <c r="E701" s="24" t="str">
        <f>IF(D701="","",VLOOKUP('Reporte OPEC'!D701,Listas!$E$1:$F$2440,2,0))</f>
        <v/>
      </c>
      <c r="F701" s="23"/>
      <c r="G701" s="23"/>
      <c r="H701" s="26"/>
      <c r="I701" s="23"/>
      <c r="J701" s="23"/>
      <c r="AB701" s="3"/>
    </row>
    <row r="702" spans="1:28" x14ac:dyDescent="0.25">
      <c r="A702" s="23"/>
      <c r="B702" s="23"/>
      <c r="C702" s="23"/>
      <c r="D702" s="23"/>
      <c r="E702" s="24" t="str">
        <f>IF(D702="","",VLOOKUP('Reporte OPEC'!D702,Listas!$E$1:$F$2440,2,0))</f>
        <v/>
      </c>
      <c r="F702" s="23"/>
      <c r="G702" s="23"/>
      <c r="H702" s="26"/>
      <c r="I702" s="23"/>
      <c r="J702" s="23"/>
      <c r="AB702" s="3"/>
    </row>
    <row r="703" spans="1:28" x14ac:dyDescent="0.25">
      <c r="A703" s="23"/>
      <c r="B703" s="23"/>
      <c r="C703" s="23"/>
      <c r="D703" s="23"/>
      <c r="E703" s="24" t="str">
        <f>IF(D703="","",VLOOKUP('Reporte OPEC'!D703,Listas!$E$1:$F$2440,2,0))</f>
        <v/>
      </c>
      <c r="F703" s="23"/>
      <c r="G703" s="23"/>
      <c r="H703" s="26"/>
      <c r="I703" s="23"/>
      <c r="J703" s="23"/>
      <c r="AB703" s="3"/>
    </row>
    <row r="704" spans="1:28" x14ac:dyDescent="0.25">
      <c r="A704" s="23"/>
      <c r="B704" s="23"/>
      <c r="C704" s="23"/>
      <c r="D704" s="23"/>
      <c r="E704" s="24" t="str">
        <f>IF(D704="","",VLOOKUP('Reporte OPEC'!D704,Listas!$E$1:$F$2440,2,0))</f>
        <v/>
      </c>
      <c r="F704" s="23"/>
      <c r="G704" s="23"/>
      <c r="H704" s="26"/>
      <c r="I704" s="23"/>
      <c r="J704" s="23"/>
      <c r="AB704" s="3"/>
    </row>
    <row r="705" spans="1:28" x14ac:dyDescent="0.25">
      <c r="A705" s="23"/>
      <c r="B705" s="23"/>
      <c r="C705" s="23"/>
      <c r="D705" s="23"/>
      <c r="E705" s="24" t="str">
        <f>IF(D705="","",VLOOKUP('Reporte OPEC'!D705,Listas!$E$1:$F$2440,2,0))</f>
        <v/>
      </c>
      <c r="F705" s="23"/>
      <c r="G705" s="23"/>
      <c r="H705" s="26"/>
      <c r="I705" s="23"/>
      <c r="J705" s="23"/>
      <c r="AB705" s="3"/>
    </row>
    <row r="706" spans="1:28" x14ac:dyDescent="0.25">
      <c r="A706" s="23"/>
      <c r="B706" s="23"/>
      <c r="C706" s="23"/>
      <c r="D706" s="23"/>
      <c r="E706" s="24" t="str">
        <f>IF(D706="","",VLOOKUP('Reporte OPEC'!D706,Listas!$E$1:$F$2440,2,0))</f>
        <v/>
      </c>
      <c r="F706" s="23"/>
      <c r="G706" s="23"/>
      <c r="H706" s="26"/>
      <c r="I706" s="23"/>
      <c r="J706" s="23"/>
      <c r="AB706" s="3"/>
    </row>
    <row r="707" spans="1:28" x14ac:dyDescent="0.25">
      <c r="A707" s="23"/>
      <c r="B707" s="23"/>
      <c r="C707" s="23"/>
      <c r="D707" s="23"/>
      <c r="E707" s="24" t="str">
        <f>IF(D707="","",VLOOKUP('Reporte OPEC'!D707,Listas!$E$1:$F$2440,2,0))</f>
        <v/>
      </c>
      <c r="F707" s="23"/>
      <c r="G707" s="23"/>
      <c r="H707" s="26"/>
      <c r="I707" s="23"/>
      <c r="J707" s="23"/>
      <c r="AB707" s="3"/>
    </row>
    <row r="708" spans="1:28" x14ac:dyDescent="0.25">
      <c r="A708" s="23"/>
      <c r="B708" s="23"/>
      <c r="C708" s="23"/>
      <c r="D708" s="23"/>
      <c r="E708" s="24" t="str">
        <f>IF(D708="","",VLOOKUP('Reporte OPEC'!D708,Listas!$E$1:$F$2440,2,0))</f>
        <v/>
      </c>
      <c r="F708" s="23"/>
      <c r="G708" s="23"/>
      <c r="H708" s="26"/>
      <c r="I708" s="23"/>
      <c r="J708" s="23"/>
      <c r="AB708" s="3"/>
    </row>
    <row r="709" spans="1:28" x14ac:dyDescent="0.25">
      <c r="A709" s="23"/>
      <c r="B709" s="23"/>
      <c r="C709" s="23"/>
      <c r="D709" s="23"/>
      <c r="E709" s="24" t="str">
        <f>IF(D709="","",VLOOKUP('Reporte OPEC'!D709,Listas!$E$1:$F$2440,2,0))</f>
        <v/>
      </c>
      <c r="F709" s="23"/>
      <c r="G709" s="23"/>
      <c r="H709" s="26"/>
      <c r="I709" s="23"/>
      <c r="J709" s="23"/>
      <c r="AB709" s="3"/>
    </row>
    <row r="710" spans="1:28" x14ac:dyDescent="0.25">
      <c r="A710" s="23"/>
      <c r="B710" s="23"/>
      <c r="C710" s="23"/>
      <c r="D710" s="23"/>
      <c r="E710" s="24" t="str">
        <f>IF(D710="","",VLOOKUP('Reporte OPEC'!D710,Listas!$E$1:$F$2440,2,0))</f>
        <v/>
      </c>
      <c r="F710" s="23"/>
      <c r="G710" s="23"/>
      <c r="H710" s="26"/>
      <c r="I710" s="23"/>
      <c r="J710" s="23"/>
      <c r="AB710" s="3"/>
    </row>
    <row r="711" spans="1:28" x14ac:dyDescent="0.25">
      <c r="A711" s="23"/>
      <c r="B711" s="23"/>
      <c r="C711" s="23"/>
      <c r="D711" s="23"/>
      <c r="E711" s="24" t="str">
        <f>IF(D711="","",VLOOKUP('Reporte OPEC'!D711,Listas!$E$1:$F$2440,2,0))</f>
        <v/>
      </c>
      <c r="F711" s="23"/>
      <c r="G711" s="23"/>
      <c r="H711" s="26"/>
      <c r="I711" s="23"/>
      <c r="J711" s="23"/>
      <c r="AB711" s="3"/>
    </row>
    <row r="712" spans="1:28" x14ac:dyDescent="0.25">
      <c r="A712" s="23"/>
      <c r="B712" s="23"/>
      <c r="C712" s="23"/>
      <c r="D712" s="23"/>
      <c r="E712" s="24" t="str">
        <f>IF(D712="","",VLOOKUP('Reporte OPEC'!D712,Listas!$E$1:$F$2440,2,0))</f>
        <v/>
      </c>
      <c r="F712" s="23"/>
      <c r="G712" s="23"/>
      <c r="H712" s="26"/>
      <c r="I712" s="23"/>
      <c r="J712" s="23"/>
      <c r="AB712" s="3"/>
    </row>
    <row r="713" spans="1:28" x14ac:dyDescent="0.25">
      <c r="A713" s="23"/>
      <c r="B713" s="23"/>
      <c r="C713" s="23"/>
      <c r="D713" s="23"/>
      <c r="E713" s="24" t="str">
        <f>IF(D713="","",VLOOKUP('Reporte OPEC'!D713,Listas!$E$1:$F$2440,2,0))</f>
        <v/>
      </c>
      <c r="F713" s="23"/>
      <c r="G713" s="23"/>
      <c r="H713" s="26"/>
      <c r="I713" s="23"/>
      <c r="J713" s="23"/>
      <c r="AB713" s="3"/>
    </row>
    <row r="714" spans="1:28" x14ac:dyDescent="0.25">
      <c r="A714" s="23"/>
      <c r="B714" s="23"/>
      <c r="C714" s="23"/>
      <c r="D714" s="23"/>
      <c r="E714" s="24" t="str">
        <f>IF(D714="","",VLOOKUP('Reporte OPEC'!D714,Listas!$E$1:$F$2440,2,0))</f>
        <v/>
      </c>
      <c r="F714" s="23"/>
      <c r="G714" s="23"/>
      <c r="H714" s="26"/>
      <c r="I714" s="23"/>
      <c r="J714" s="23"/>
      <c r="AB714" s="3"/>
    </row>
    <row r="715" spans="1:28" x14ac:dyDescent="0.25">
      <c r="A715" s="23"/>
      <c r="B715" s="23"/>
      <c r="C715" s="23"/>
      <c r="D715" s="23"/>
      <c r="E715" s="24" t="str">
        <f>IF(D715="","",VLOOKUP('Reporte OPEC'!D715,Listas!$E$1:$F$2440,2,0))</f>
        <v/>
      </c>
      <c r="F715" s="23"/>
      <c r="G715" s="23"/>
      <c r="H715" s="26"/>
      <c r="I715" s="23"/>
      <c r="J715" s="23"/>
      <c r="AB715" s="3"/>
    </row>
    <row r="716" spans="1:28" x14ac:dyDescent="0.25">
      <c r="A716" s="23"/>
      <c r="B716" s="23"/>
      <c r="C716" s="23"/>
      <c r="D716" s="23"/>
      <c r="E716" s="24" t="str">
        <f>IF(D716="","",VLOOKUP('Reporte OPEC'!D716,Listas!$E$1:$F$2440,2,0))</f>
        <v/>
      </c>
      <c r="F716" s="23"/>
      <c r="G716" s="23"/>
      <c r="H716" s="26"/>
      <c r="I716" s="23"/>
      <c r="J716" s="23"/>
      <c r="AB716" s="3"/>
    </row>
    <row r="717" spans="1:28" x14ac:dyDescent="0.25">
      <c r="A717" s="23"/>
      <c r="B717" s="23"/>
      <c r="C717" s="23"/>
      <c r="D717" s="23"/>
      <c r="E717" s="24" t="str">
        <f>IF(D717="","",VLOOKUP('Reporte OPEC'!D717,Listas!$E$1:$F$2440,2,0))</f>
        <v/>
      </c>
      <c r="F717" s="23"/>
      <c r="G717" s="23"/>
      <c r="H717" s="26"/>
      <c r="I717" s="23"/>
      <c r="J717" s="23"/>
      <c r="AB717" s="3"/>
    </row>
    <row r="718" spans="1:28" x14ac:dyDescent="0.25">
      <c r="A718" s="23"/>
      <c r="B718" s="23"/>
      <c r="C718" s="23"/>
      <c r="D718" s="23"/>
      <c r="E718" s="24" t="str">
        <f>IF(D718="","",VLOOKUP('Reporte OPEC'!D718,Listas!$E$1:$F$2440,2,0))</f>
        <v/>
      </c>
      <c r="F718" s="23"/>
      <c r="G718" s="23"/>
      <c r="H718" s="26"/>
      <c r="I718" s="23"/>
      <c r="J718" s="23"/>
      <c r="AB718" s="3"/>
    </row>
    <row r="719" spans="1:28" x14ac:dyDescent="0.25">
      <c r="A719" s="23"/>
      <c r="B719" s="23"/>
      <c r="C719" s="23"/>
      <c r="D719" s="23"/>
      <c r="E719" s="24" t="str">
        <f>IF(D719="","",VLOOKUP('Reporte OPEC'!D719,Listas!$E$1:$F$2440,2,0))</f>
        <v/>
      </c>
      <c r="F719" s="23"/>
      <c r="G719" s="23"/>
      <c r="H719" s="26"/>
      <c r="I719" s="23"/>
      <c r="J719" s="23"/>
      <c r="AB719" s="3"/>
    </row>
    <row r="720" spans="1:28" x14ac:dyDescent="0.25">
      <c r="A720" s="23"/>
      <c r="B720" s="23"/>
      <c r="C720" s="23"/>
      <c r="D720" s="23"/>
      <c r="E720" s="24" t="str">
        <f>IF(D720="","",VLOOKUP('Reporte OPEC'!D720,Listas!$E$1:$F$2440,2,0))</f>
        <v/>
      </c>
      <c r="F720" s="23"/>
      <c r="G720" s="23"/>
      <c r="H720" s="26"/>
      <c r="I720" s="23"/>
      <c r="J720" s="23"/>
      <c r="AB720" s="3"/>
    </row>
    <row r="721" spans="1:28" x14ac:dyDescent="0.25">
      <c r="A721" s="23"/>
      <c r="B721" s="23"/>
      <c r="C721" s="23"/>
      <c r="D721" s="23"/>
      <c r="E721" s="24" t="str">
        <f>IF(D721="","",VLOOKUP('Reporte OPEC'!D721,Listas!$E$1:$F$2440,2,0))</f>
        <v/>
      </c>
      <c r="F721" s="23"/>
      <c r="G721" s="23"/>
      <c r="H721" s="26"/>
      <c r="I721" s="23"/>
      <c r="J721" s="23"/>
      <c r="AB721" s="3"/>
    </row>
    <row r="722" spans="1:28" x14ac:dyDescent="0.25">
      <c r="A722" s="23"/>
      <c r="B722" s="23"/>
      <c r="C722" s="23"/>
      <c r="D722" s="23"/>
      <c r="E722" s="24" t="str">
        <f>IF(D722="","",VLOOKUP('Reporte OPEC'!D722,Listas!$E$1:$F$2440,2,0))</f>
        <v/>
      </c>
      <c r="F722" s="23"/>
      <c r="G722" s="23"/>
      <c r="H722" s="26"/>
      <c r="I722" s="23"/>
      <c r="J722" s="23"/>
      <c r="AB722" s="3"/>
    </row>
    <row r="723" spans="1:28" x14ac:dyDescent="0.25">
      <c r="A723" s="23"/>
      <c r="B723" s="23"/>
      <c r="C723" s="23"/>
      <c r="D723" s="23"/>
      <c r="E723" s="24" t="str">
        <f>IF(D723="","",VLOOKUP('Reporte OPEC'!D723,Listas!$E$1:$F$2440,2,0))</f>
        <v/>
      </c>
      <c r="F723" s="23"/>
      <c r="G723" s="23"/>
      <c r="H723" s="26"/>
      <c r="I723" s="23"/>
      <c r="J723" s="23"/>
      <c r="AB723" s="3"/>
    </row>
    <row r="724" spans="1:28" x14ac:dyDescent="0.25">
      <c r="A724" s="23"/>
      <c r="B724" s="23"/>
      <c r="C724" s="23"/>
      <c r="D724" s="23"/>
      <c r="E724" s="24" t="str">
        <f>IF(D724="","",VLOOKUP('Reporte OPEC'!D724,Listas!$E$1:$F$2440,2,0))</f>
        <v/>
      </c>
      <c r="F724" s="23"/>
      <c r="G724" s="23"/>
      <c r="H724" s="26"/>
      <c r="I724" s="23"/>
      <c r="J724" s="23"/>
      <c r="AB724" s="3"/>
    </row>
    <row r="725" spans="1:28" x14ac:dyDescent="0.25">
      <c r="A725" s="23"/>
      <c r="B725" s="23"/>
      <c r="C725" s="23"/>
      <c r="D725" s="23"/>
      <c r="E725" s="24" t="str">
        <f>IF(D725="","",VLOOKUP('Reporte OPEC'!D725,Listas!$E$1:$F$2440,2,0))</f>
        <v/>
      </c>
      <c r="F725" s="23"/>
      <c r="G725" s="23"/>
      <c r="H725" s="26"/>
      <c r="I725" s="23"/>
      <c r="J725" s="23"/>
      <c r="AB725" s="3"/>
    </row>
    <row r="726" spans="1:28" x14ac:dyDescent="0.25">
      <c r="A726" s="23"/>
      <c r="B726" s="23"/>
      <c r="C726" s="23"/>
      <c r="D726" s="23"/>
      <c r="E726" s="24" t="str">
        <f>IF(D726="","",VLOOKUP('Reporte OPEC'!D726,Listas!$E$1:$F$2440,2,0))</f>
        <v/>
      </c>
      <c r="F726" s="23"/>
      <c r="G726" s="23"/>
      <c r="H726" s="26"/>
      <c r="I726" s="23"/>
      <c r="J726" s="23"/>
      <c r="AB726" s="3"/>
    </row>
    <row r="727" spans="1:28" x14ac:dyDescent="0.25">
      <c r="A727" s="23"/>
      <c r="B727" s="23"/>
      <c r="C727" s="23"/>
      <c r="D727" s="23"/>
      <c r="E727" s="24" t="str">
        <f>IF(D727="","",VLOOKUP('Reporte OPEC'!D727,Listas!$E$1:$F$2440,2,0))</f>
        <v/>
      </c>
      <c r="F727" s="23"/>
      <c r="G727" s="23"/>
      <c r="H727" s="26"/>
      <c r="I727" s="23"/>
      <c r="J727" s="23"/>
      <c r="AB727" s="3"/>
    </row>
    <row r="728" spans="1:28" x14ac:dyDescent="0.25">
      <c r="A728" s="23"/>
      <c r="B728" s="23"/>
      <c r="C728" s="23"/>
      <c r="D728" s="23"/>
      <c r="E728" s="24" t="str">
        <f>IF(D728="","",VLOOKUP('Reporte OPEC'!D728,Listas!$E$1:$F$2440,2,0))</f>
        <v/>
      </c>
      <c r="F728" s="23"/>
      <c r="G728" s="23"/>
      <c r="H728" s="26"/>
      <c r="I728" s="23"/>
      <c r="J728" s="23"/>
      <c r="AB728" s="3"/>
    </row>
    <row r="729" spans="1:28" x14ac:dyDescent="0.25">
      <c r="A729" s="23"/>
      <c r="B729" s="23"/>
      <c r="C729" s="23"/>
      <c r="D729" s="23"/>
      <c r="E729" s="24" t="str">
        <f>IF(D729="","",VLOOKUP('Reporte OPEC'!D729,Listas!$E$1:$F$2440,2,0))</f>
        <v/>
      </c>
      <c r="F729" s="23"/>
      <c r="G729" s="23"/>
      <c r="H729" s="26"/>
      <c r="I729" s="23"/>
      <c r="J729" s="23"/>
      <c r="AB729" s="3"/>
    </row>
    <row r="730" spans="1:28" x14ac:dyDescent="0.25">
      <c r="A730" s="23"/>
      <c r="B730" s="23"/>
      <c r="C730" s="23"/>
      <c r="D730" s="23"/>
      <c r="E730" s="24" t="str">
        <f>IF(D730="","",VLOOKUP('Reporte OPEC'!D730,Listas!$E$1:$F$2440,2,0))</f>
        <v/>
      </c>
      <c r="F730" s="23"/>
      <c r="G730" s="23"/>
      <c r="H730" s="26"/>
      <c r="I730" s="23"/>
      <c r="J730" s="23"/>
      <c r="AB730" s="3"/>
    </row>
    <row r="731" spans="1:28" x14ac:dyDescent="0.25">
      <c r="A731" s="23"/>
      <c r="B731" s="23"/>
      <c r="C731" s="23"/>
      <c r="D731" s="23"/>
      <c r="E731" s="24" t="str">
        <f>IF(D731="","",VLOOKUP('Reporte OPEC'!D731,Listas!$E$1:$F$2440,2,0))</f>
        <v/>
      </c>
      <c r="F731" s="23"/>
      <c r="G731" s="23"/>
      <c r="H731" s="26"/>
      <c r="I731" s="23"/>
      <c r="J731" s="23"/>
      <c r="AB731" s="3"/>
    </row>
    <row r="732" spans="1:28" x14ac:dyDescent="0.25">
      <c r="A732" s="23"/>
      <c r="B732" s="23"/>
      <c r="C732" s="23"/>
      <c r="D732" s="23"/>
      <c r="E732" s="24" t="str">
        <f>IF(D732="","",VLOOKUP('Reporte OPEC'!D732,Listas!$E$1:$F$2440,2,0))</f>
        <v/>
      </c>
      <c r="F732" s="23"/>
      <c r="G732" s="23"/>
      <c r="H732" s="26"/>
      <c r="I732" s="23"/>
      <c r="J732" s="23"/>
      <c r="AB732" s="3"/>
    </row>
    <row r="733" spans="1:28" x14ac:dyDescent="0.25">
      <c r="A733" s="23"/>
      <c r="B733" s="23"/>
      <c r="C733" s="23"/>
      <c r="D733" s="23"/>
      <c r="E733" s="24" t="str">
        <f>IF(D733="","",VLOOKUP('Reporte OPEC'!D733,Listas!$E$1:$F$2440,2,0))</f>
        <v/>
      </c>
      <c r="F733" s="23"/>
      <c r="G733" s="23"/>
      <c r="H733" s="26"/>
      <c r="I733" s="23"/>
      <c r="J733" s="23"/>
      <c r="AB733" s="3"/>
    </row>
    <row r="734" spans="1:28" x14ac:dyDescent="0.25">
      <c r="A734" s="23"/>
      <c r="B734" s="23"/>
      <c r="C734" s="23"/>
      <c r="D734" s="23"/>
      <c r="E734" s="24" t="str">
        <f>IF(D734="","",VLOOKUP('Reporte OPEC'!D734,Listas!$E$1:$F$2440,2,0))</f>
        <v/>
      </c>
      <c r="F734" s="23"/>
      <c r="G734" s="23"/>
      <c r="H734" s="26"/>
      <c r="I734" s="23"/>
      <c r="J734" s="23"/>
      <c r="AB734" s="3"/>
    </row>
    <row r="735" spans="1:28" x14ac:dyDescent="0.25">
      <c r="A735" s="23"/>
      <c r="B735" s="23"/>
      <c r="C735" s="23"/>
      <c r="D735" s="23"/>
      <c r="E735" s="24" t="str">
        <f>IF(D735="","",VLOOKUP('Reporte OPEC'!D735,Listas!$E$1:$F$2440,2,0))</f>
        <v/>
      </c>
      <c r="F735" s="23"/>
      <c r="G735" s="23"/>
      <c r="H735" s="26"/>
      <c r="I735" s="23"/>
      <c r="J735" s="23"/>
      <c r="AB735" s="3"/>
    </row>
    <row r="736" spans="1:28" x14ac:dyDescent="0.25">
      <c r="A736" s="23"/>
      <c r="B736" s="23"/>
      <c r="C736" s="23"/>
      <c r="D736" s="23"/>
      <c r="E736" s="24" t="str">
        <f>IF(D736="","",VLOOKUP('Reporte OPEC'!D736,Listas!$E$1:$F$2440,2,0))</f>
        <v/>
      </c>
      <c r="F736" s="23"/>
      <c r="G736" s="23"/>
      <c r="H736" s="26"/>
      <c r="I736" s="23"/>
      <c r="J736" s="23"/>
      <c r="AB736" s="3"/>
    </row>
    <row r="737" spans="1:28" x14ac:dyDescent="0.25">
      <c r="A737" s="23"/>
      <c r="B737" s="23"/>
      <c r="C737" s="23"/>
      <c r="D737" s="23"/>
      <c r="E737" s="24" t="str">
        <f>IF(D737="","",VLOOKUP('Reporte OPEC'!D737,Listas!$E$1:$F$2440,2,0))</f>
        <v/>
      </c>
      <c r="F737" s="23"/>
      <c r="G737" s="23"/>
      <c r="H737" s="26"/>
      <c r="I737" s="23"/>
      <c r="J737" s="23"/>
      <c r="AB737" s="3"/>
    </row>
    <row r="738" spans="1:28" x14ac:dyDescent="0.25">
      <c r="A738" s="23"/>
      <c r="B738" s="23"/>
      <c r="C738" s="23"/>
      <c r="D738" s="23"/>
      <c r="E738" s="24" t="str">
        <f>IF(D738="","",VLOOKUP('Reporte OPEC'!D738,Listas!$E$1:$F$2440,2,0))</f>
        <v/>
      </c>
      <c r="F738" s="23"/>
      <c r="G738" s="23"/>
      <c r="H738" s="26"/>
      <c r="I738" s="23"/>
      <c r="J738" s="23"/>
      <c r="AB738" s="3"/>
    </row>
    <row r="739" spans="1:28" x14ac:dyDescent="0.25">
      <c r="A739" s="23"/>
      <c r="B739" s="23"/>
      <c r="C739" s="23"/>
      <c r="D739" s="23"/>
      <c r="E739" s="24" t="str">
        <f>IF(D739="","",VLOOKUP('Reporte OPEC'!D739,Listas!$E$1:$F$2440,2,0))</f>
        <v/>
      </c>
      <c r="F739" s="23"/>
      <c r="G739" s="23"/>
      <c r="H739" s="26"/>
      <c r="I739" s="23"/>
      <c r="J739" s="23"/>
      <c r="AB739" s="3"/>
    </row>
    <row r="740" spans="1:28" x14ac:dyDescent="0.25">
      <c r="A740" s="23"/>
      <c r="B740" s="23"/>
      <c r="C740" s="23"/>
      <c r="D740" s="23"/>
      <c r="E740" s="24" t="str">
        <f>IF(D740="","",VLOOKUP('Reporte OPEC'!D740,Listas!$E$1:$F$2440,2,0))</f>
        <v/>
      </c>
      <c r="F740" s="23"/>
      <c r="G740" s="23"/>
      <c r="H740" s="26"/>
      <c r="I740" s="23"/>
      <c r="J740" s="23"/>
      <c r="AB740" s="3"/>
    </row>
    <row r="741" spans="1:28" x14ac:dyDescent="0.25">
      <c r="A741" s="23"/>
      <c r="B741" s="23"/>
      <c r="C741" s="23"/>
      <c r="D741" s="23"/>
      <c r="E741" s="24" t="str">
        <f>IF(D741="","",VLOOKUP('Reporte OPEC'!D741,Listas!$E$1:$F$2440,2,0))</f>
        <v/>
      </c>
      <c r="F741" s="23"/>
      <c r="G741" s="23"/>
      <c r="H741" s="26"/>
      <c r="I741" s="23"/>
      <c r="J741" s="23"/>
      <c r="AB741" s="3"/>
    </row>
    <row r="742" spans="1:28" x14ac:dyDescent="0.25">
      <c r="A742" s="23"/>
      <c r="B742" s="23"/>
      <c r="C742" s="23"/>
      <c r="D742" s="23"/>
      <c r="E742" s="24" t="str">
        <f>IF(D742="","",VLOOKUP('Reporte OPEC'!D742,Listas!$E$1:$F$2440,2,0))</f>
        <v/>
      </c>
      <c r="F742" s="23"/>
      <c r="G742" s="23"/>
      <c r="H742" s="26"/>
      <c r="I742" s="23"/>
      <c r="J742" s="23"/>
      <c r="AB742" s="3"/>
    </row>
    <row r="743" spans="1:28" x14ac:dyDescent="0.25">
      <c r="A743" s="23"/>
      <c r="B743" s="23"/>
      <c r="C743" s="23"/>
      <c r="D743" s="23"/>
      <c r="E743" s="24" t="str">
        <f>IF(D743="","",VLOOKUP('Reporte OPEC'!D743,Listas!$E$1:$F$2440,2,0))</f>
        <v/>
      </c>
      <c r="F743" s="23"/>
      <c r="G743" s="23"/>
      <c r="H743" s="26"/>
      <c r="I743" s="23"/>
      <c r="J743" s="23"/>
      <c r="AB743" s="3"/>
    </row>
    <row r="744" spans="1:28" x14ac:dyDescent="0.25">
      <c r="A744" s="23"/>
      <c r="B744" s="23"/>
      <c r="C744" s="23"/>
      <c r="D744" s="23"/>
      <c r="E744" s="24" t="str">
        <f>IF(D744="","",VLOOKUP('Reporte OPEC'!D744,Listas!$E$1:$F$2440,2,0))</f>
        <v/>
      </c>
      <c r="F744" s="23"/>
      <c r="G744" s="23"/>
      <c r="H744" s="26"/>
      <c r="I744" s="23"/>
      <c r="J744" s="23"/>
      <c r="AB744" s="3"/>
    </row>
    <row r="745" spans="1:28" x14ac:dyDescent="0.25">
      <c r="A745" s="23"/>
      <c r="B745" s="23"/>
      <c r="C745" s="23"/>
      <c r="D745" s="23"/>
      <c r="E745" s="24" t="str">
        <f>IF(D745="","",VLOOKUP('Reporte OPEC'!D745,Listas!$E$1:$F$2440,2,0))</f>
        <v/>
      </c>
      <c r="F745" s="23"/>
      <c r="G745" s="23"/>
      <c r="H745" s="26"/>
      <c r="I745" s="23"/>
      <c r="J745" s="23"/>
      <c r="AB745" s="3"/>
    </row>
    <row r="746" spans="1:28" x14ac:dyDescent="0.25">
      <c r="A746" s="23"/>
      <c r="B746" s="23"/>
      <c r="C746" s="23"/>
      <c r="D746" s="23"/>
      <c r="E746" s="24" t="str">
        <f>IF(D746="","",VLOOKUP('Reporte OPEC'!D746,Listas!$E$1:$F$2440,2,0))</f>
        <v/>
      </c>
      <c r="F746" s="23"/>
      <c r="G746" s="23"/>
      <c r="H746" s="26"/>
      <c r="I746" s="23"/>
      <c r="J746" s="23"/>
      <c r="AB746" s="3"/>
    </row>
    <row r="747" spans="1:28" x14ac:dyDescent="0.25">
      <c r="A747" s="23"/>
      <c r="B747" s="23"/>
      <c r="C747" s="23"/>
      <c r="D747" s="23"/>
      <c r="E747" s="24" t="str">
        <f>IF(D747="","",VLOOKUP('Reporte OPEC'!D747,Listas!$E$1:$F$2440,2,0))</f>
        <v/>
      </c>
      <c r="F747" s="23"/>
      <c r="G747" s="23"/>
      <c r="H747" s="26"/>
      <c r="I747" s="23"/>
      <c r="J747" s="23"/>
      <c r="AB747" s="3"/>
    </row>
    <row r="748" spans="1:28" x14ac:dyDescent="0.25">
      <c r="A748" s="23"/>
      <c r="B748" s="23"/>
      <c r="C748" s="23"/>
      <c r="D748" s="23"/>
      <c r="E748" s="24" t="str">
        <f>IF(D748="","",VLOOKUP('Reporte OPEC'!D748,Listas!$E$1:$F$2440,2,0))</f>
        <v/>
      </c>
      <c r="F748" s="23"/>
      <c r="G748" s="23"/>
      <c r="H748" s="26"/>
      <c r="I748" s="23"/>
      <c r="J748" s="23"/>
      <c r="AB748" s="3"/>
    </row>
    <row r="749" spans="1:28" x14ac:dyDescent="0.25">
      <c r="A749" s="23"/>
      <c r="B749" s="23"/>
      <c r="C749" s="23"/>
      <c r="D749" s="23"/>
      <c r="E749" s="24" t="str">
        <f>IF(D749="","",VLOOKUP('Reporte OPEC'!D749,Listas!$E$1:$F$2440,2,0))</f>
        <v/>
      </c>
      <c r="F749" s="23"/>
      <c r="G749" s="23"/>
      <c r="H749" s="26"/>
      <c r="I749" s="23"/>
      <c r="J749" s="23"/>
      <c r="AB749" s="3"/>
    </row>
    <row r="750" spans="1:28" x14ac:dyDescent="0.25">
      <c r="A750" s="23"/>
      <c r="B750" s="23"/>
      <c r="C750" s="23"/>
      <c r="D750" s="23"/>
      <c r="E750" s="24" t="str">
        <f>IF(D750="","",VLOOKUP('Reporte OPEC'!D750,Listas!$E$1:$F$2440,2,0))</f>
        <v/>
      </c>
      <c r="F750" s="23"/>
      <c r="G750" s="23"/>
      <c r="H750" s="26"/>
      <c r="I750" s="23"/>
      <c r="J750" s="23"/>
      <c r="AB750" s="3"/>
    </row>
    <row r="751" spans="1:28" x14ac:dyDescent="0.25">
      <c r="A751" s="23"/>
      <c r="B751" s="23"/>
      <c r="C751" s="23"/>
      <c r="D751" s="23"/>
      <c r="E751" s="24" t="str">
        <f>IF(D751="","",VLOOKUP('Reporte OPEC'!D751,Listas!$E$1:$F$2440,2,0))</f>
        <v/>
      </c>
      <c r="F751" s="23"/>
      <c r="G751" s="23"/>
      <c r="H751" s="26"/>
      <c r="I751" s="23"/>
      <c r="J751" s="23"/>
      <c r="AB751" s="3"/>
    </row>
    <row r="752" spans="1:28" x14ac:dyDescent="0.25">
      <c r="A752" s="23"/>
      <c r="B752" s="23"/>
      <c r="C752" s="23"/>
      <c r="D752" s="23"/>
      <c r="E752" s="24" t="str">
        <f>IF(D752="","",VLOOKUP('Reporte OPEC'!D752,Listas!$E$1:$F$2440,2,0))</f>
        <v/>
      </c>
      <c r="F752" s="23"/>
      <c r="G752" s="23"/>
      <c r="H752" s="26"/>
      <c r="I752" s="23"/>
      <c r="J752" s="23"/>
      <c r="AB752" s="3"/>
    </row>
    <row r="753" spans="1:28" x14ac:dyDescent="0.25">
      <c r="A753" s="23"/>
      <c r="B753" s="23"/>
      <c r="C753" s="23"/>
      <c r="D753" s="23"/>
      <c r="E753" s="24" t="str">
        <f>IF(D753="","",VLOOKUP('Reporte OPEC'!D753,Listas!$E$1:$F$2440,2,0))</f>
        <v/>
      </c>
      <c r="F753" s="23"/>
      <c r="G753" s="23"/>
      <c r="H753" s="26"/>
      <c r="I753" s="23"/>
      <c r="J753" s="23"/>
      <c r="AB753" s="3"/>
    </row>
    <row r="754" spans="1:28" x14ac:dyDescent="0.25">
      <c r="A754" s="23"/>
      <c r="B754" s="23"/>
      <c r="C754" s="23"/>
      <c r="D754" s="23"/>
      <c r="E754" s="24" t="str">
        <f>IF(D754="","",VLOOKUP('Reporte OPEC'!D754,Listas!$E$1:$F$2440,2,0))</f>
        <v/>
      </c>
      <c r="F754" s="23"/>
      <c r="G754" s="23"/>
      <c r="H754" s="26"/>
      <c r="I754" s="23"/>
      <c r="J754" s="23"/>
      <c r="AB754" s="3"/>
    </row>
    <row r="755" spans="1:28" x14ac:dyDescent="0.25">
      <c r="A755" s="23"/>
      <c r="B755" s="23"/>
      <c r="C755" s="23"/>
      <c r="D755" s="23"/>
      <c r="E755" s="24" t="str">
        <f>IF(D755="","",VLOOKUP('Reporte OPEC'!D755,Listas!$E$1:$F$2440,2,0))</f>
        <v/>
      </c>
      <c r="F755" s="23"/>
      <c r="G755" s="23"/>
      <c r="H755" s="26"/>
      <c r="I755" s="23"/>
      <c r="J755" s="23"/>
      <c r="AB755" s="3"/>
    </row>
    <row r="756" spans="1:28" x14ac:dyDescent="0.25">
      <c r="A756" s="23"/>
      <c r="B756" s="23"/>
      <c r="C756" s="23"/>
      <c r="D756" s="23"/>
      <c r="E756" s="24" t="str">
        <f>IF(D756="","",VLOOKUP('Reporte OPEC'!D756,Listas!$E$1:$F$2440,2,0))</f>
        <v/>
      </c>
      <c r="F756" s="23"/>
      <c r="G756" s="23"/>
      <c r="H756" s="26"/>
      <c r="I756" s="23"/>
      <c r="J756" s="23"/>
      <c r="AB756" s="3"/>
    </row>
    <row r="757" spans="1:28" x14ac:dyDescent="0.25">
      <c r="A757" s="23"/>
      <c r="B757" s="23"/>
      <c r="C757" s="23"/>
      <c r="D757" s="23"/>
      <c r="E757" s="24" t="str">
        <f>IF(D757="","",VLOOKUP('Reporte OPEC'!D757,Listas!$E$1:$F$2440,2,0))</f>
        <v/>
      </c>
      <c r="F757" s="23"/>
      <c r="G757" s="23"/>
      <c r="H757" s="26"/>
      <c r="I757" s="23"/>
      <c r="J757" s="23"/>
      <c r="AB757" s="3"/>
    </row>
    <row r="758" spans="1:28" x14ac:dyDescent="0.25">
      <c r="A758" s="23"/>
      <c r="B758" s="23"/>
      <c r="C758" s="23"/>
      <c r="D758" s="23"/>
      <c r="E758" s="24" t="str">
        <f>IF(D758="","",VLOOKUP('Reporte OPEC'!D758,Listas!$E$1:$F$2440,2,0))</f>
        <v/>
      </c>
      <c r="F758" s="23"/>
      <c r="G758" s="23"/>
      <c r="H758" s="26"/>
      <c r="I758" s="23"/>
      <c r="J758" s="23"/>
      <c r="AB758" s="3"/>
    </row>
    <row r="759" spans="1:28" x14ac:dyDescent="0.25">
      <c r="A759" s="23"/>
      <c r="B759" s="23"/>
      <c r="C759" s="23"/>
      <c r="D759" s="23"/>
      <c r="E759" s="24" t="str">
        <f>IF(D759="","",VLOOKUP('Reporte OPEC'!D759,Listas!$E$1:$F$2440,2,0))</f>
        <v/>
      </c>
      <c r="F759" s="23"/>
      <c r="G759" s="23"/>
      <c r="H759" s="26"/>
      <c r="I759" s="23"/>
      <c r="J759" s="23"/>
      <c r="AB759" s="3"/>
    </row>
    <row r="760" spans="1:28" x14ac:dyDescent="0.25">
      <c r="A760" s="23"/>
      <c r="B760" s="23"/>
      <c r="C760" s="23"/>
      <c r="D760" s="23"/>
      <c r="E760" s="24" t="str">
        <f>IF(D760="","",VLOOKUP('Reporte OPEC'!D760,Listas!$E$1:$F$2440,2,0))</f>
        <v/>
      </c>
      <c r="F760" s="23"/>
      <c r="G760" s="23"/>
      <c r="H760" s="26"/>
      <c r="I760" s="23"/>
      <c r="J760" s="23"/>
      <c r="AB760" s="3"/>
    </row>
    <row r="761" spans="1:28" x14ac:dyDescent="0.25">
      <c r="A761" s="23"/>
      <c r="B761" s="23"/>
      <c r="C761" s="23"/>
      <c r="D761" s="23"/>
      <c r="E761" s="24" t="str">
        <f>IF(D761="","",VLOOKUP('Reporte OPEC'!D761,Listas!$E$1:$F$2440,2,0))</f>
        <v/>
      </c>
      <c r="F761" s="23"/>
      <c r="G761" s="23"/>
      <c r="H761" s="26"/>
      <c r="I761" s="23"/>
      <c r="J761" s="23"/>
      <c r="AB761" s="3"/>
    </row>
    <row r="762" spans="1:28" x14ac:dyDescent="0.25">
      <c r="A762" s="23"/>
      <c r="B762" s="23"/>
      <c r="C762" s="23"/>
      <c r="D762" s="23"/>
      <c r="E762" s="24" t="str">
        <f>IF(D762="","",VLOOKUP('Reporte OPEC'!D762,Listas!$E$1:$F$2440,2,0))</f>
        <v/>
      </c>
      <c r="F762" s="23"/>
      <c r="G762" s="23"/>
      <c r="H762" s="26"/>
      <c r="I762" s="23"/>
      <c r="J762" s="23"/>
      <c r="AB762" s="3"/>
    </row>
    <row r="763" spans="1:28" x14ac:dyDescent="0.25">
      <c r="A763" s="23"/>
      <c r="B763" s="23"/>
      <c r="C763" s="23"/>
      <c r="D763" s="23"/>
      <c r="E763" s="24" t="str">
        <f>IF(D763="","",VLOOKUP('Reporte OPEC'!D763,Listas!$E$1:$F$2440,2,0))</f>
        <v/>
      </c>
      <c r="F763" s="23"/>
      <c r="G763" s="23"/>
      <c r="H763" s="26"/>
      <c r="I763" s="23"/>
      <c r="J763" s="23"/>
      <c r="AB763" s="3"/>
    </row>
    <row r="764" spans="1:28" x14ac:dyDescent="0.25">
      <c r="A764" s="23"/>
      <c r="B764" s="23"/>
      <c r="C764" s="23"/>
      <c r="D764" s="23"/>
      <c r="E764" s="24" t="str">
        <f>IF(D764="","",VLOOKUP('Reporte OPEC'!D764,Listas!$E$1:$F$2440,2,0))</f>
        <v/>
      </c>
      <c r="F764" s="23"/>
      <c r="G764" s="23"/>
      <c r="H764" s="26"/>
      <c r="I764" s="23"/>
      <c r="J764" s="23"/>
      <c r="AB764" s="3"/>
    </row>
    <row r="765" spans="1:28" x14ac:dyDescent="0.25">
      <c r="A765" s="23"/>
      <c r="B765" s="23"/>
      <c r="C765" s="23"/>
      <c r="D765" s="23"/>
      <c r="E765" s="24" t="str">
        <f>IF(D765="","",VLOOKUP('Reporte OPEC'!D765,Listas!$E$1:$F$2440,2,0))</f>
        <v/>
      </c>
      <c r="F765" s="23"/>
      <c r="G765" s="23"/>
      <c r="H765" s="26"/>
      <c r="I765" s="23"/>
      <c r="J765" s="23"/>
      <c r="AB765" s="3"/>
    </row>
    <row r="766" spans="1:28" x14ac:dyDescent="0.25">
      <c r="A766" s="23"/>
      <c r="B766" s="23"/>
      <c r="C766" s="23"/>
      <c r="D766" s="23"/>
      <c r="E766" s="24" t="str">
        <f>IF(D766="","",VLOOKUP('Reporte OPEC'!D766,Listas!$E$1:$F$2440,2,0))</f>
        <v/>
      </c>
      <c r="F766" s="23"/>
      <c r="G766" s="23"/>
      <c r="H766" s="26"/>
      <c r="I766" s="23"/>
      <c r="J766" s="23"/>
      <c r="AB766" s="3"/>
    </row>
    <row r="767" spans="1:28" x14ac:dyDescent="0.25">
      <c r="A767" s="23"/>
      <c r="B767" s="23"/>
      <c r="C767" s="23"/>
      <c r="D767" s="23"/>
      <c r="E767" s="24" t="str">
        <f>IF(D767="","",VLOOKUP('Reporte OPEC'!D767,Listas!$E$1:$F$2440,2,0))</f>
        <v/>
      </c>
      <c r="F767" s="23"/>
      <c r="G767" s="23"/>
      <c r="H767" s="26"/>
      <c r="I767" s="23"/>
      <c r="J767" s="23"/>
      <c r="AB767" s="3"/>
    </row>
    <row r="768" spans="1:28" x14ac:dyDescent="0.25">
      <c r="A768" s="23"/>
      <c r="B768" s="23"/>
      <c r="C768" s="23"/>
      <c r="D768" s="23"/>
      <c r="E768" s="24" t="str">
        <f>IF(D768="","",VLOOKUP('Reporte OPEC'!D768,Listas!$E$1:$F$2440,2,0))</f>
        <v/>
      </c>
      <c r="F768" s="23"/>
      <c r="G768" s="23"/>
      <c r="H768" s="26"/>
      <c r="I768" s="23"/>
      <c r="J768" s="23"/>
      <c r="AB768" s="3"/>
    </row>
    <row r="769" spans="1:28" x14ac:dyDescent="0.25">
      <c r="A769" s="23"/>
      <c r="B769" s="23"/>
      <c r="C769" s="23"/>
      <c r="D769" s="23"/>
      <c r="E769" s="24" t="str">
        <f>IF(D769="","",VLOOKUP('Reporte OPEC'!D769,Listas!$E$1:$F$2440,2,0))</f>
        <v/>
      </c>
      <c r="F769" s="23"/>
      <c r="G769" s="23"/>
      <c r="H769" s="26"/>
      <c r="I769" s="23"/>
      <c r="J769" s="23"/>
      <c r="AB769" s="3"/>
    </row>
    <row r="770" spans="1:28" x14ac:dyDescent="0.25">
      <c r="A770" s="23"/>
      <c r="B770" s="23"/>
      <c r="C770" s="23"/>
      <c r="D770" s="23"/>
      <c r="E770" s="24" t="str">
        <f>IF(D770="","",VLOOKUP('Reporte OPEC'!D770,Listas!$E$1:$F$2440,2,0))</f>
        <v/>
      </c>
      <c r="F770" s="23"/>
      <c r="G770" s="23"/>
      <c r="H770" s="26"/>
      <c r="I770" s="23"/>
      <c r="J770" s="23"/>
      <c r="AB770" s="3"/>
    </row>
    <row r="771" spans="1:28" x14ac:dyDescent="0.25">
      <c r="A771" s="23"/>
      <c r="B771" s="23"/>
      <c r="C771" s="23"/>
      <c r="D771" s="23"/>
      <c r="E771" s="24" t="str">
        <f>IF(D771="","",VLOOKUP('Reporte OPEC'!D771,Listas!$E$1:$F$2440,2,0))</f>
        <v/>
      </c>
      <c r="F771" s="23"/>
      <c r="G771" s="23"/>
      <c r="H771" s="26"/>
      <c r="I771" s="23"/>
      <c r="J771" s="23"/>
      <c r="AB771" s="3"/>
    </row>
    <row r="772" spans="1:28" x14ac:dyDescent="0.25">
      <c r="A772" s="23"/>
      <c r="B772" s="23"/>
      <c r="C772" s="23"/>
      <c r="D772" s="23"/>
      <c r="E772" s="24" t="str">
        <f>IF(D772="","",VLOOKUP('Reporte OPEC'!D772,Listas!$E$1:$F$2440,2,0))</f>
        <v/>
      </c>
      <c r="F772" s="23"/>
      <c r="G772" s="23"/>
      <c r="H772" s="26"/>
      <c r="I772" s="23"/>
      <c r="J772" s="23"/>
      <c r="AB772" s="3"/>
    </row>
    <row r="773" spans="1:28" x14ac:dyDescent="0.25">
      <c r="A773" s="23"/>
      <c r="B773" s="23"/>
      <c r="C773" s="23"/>
      <c r="D773" s="23"/>
      <c r="E773" s="24" t="str">
        <f>IF(D773="","",VLOOKUP('Reporte OPEC'!D773,Listas!$E$1:$F$2440,2,0))</f>
        <v/>
      </c>
      <c r="F773" s="23"/>
      <c r="G773" s="23"/>
      <c r="H773" s="26"/>
      <c r="I773" s="23"/>
      <c r="J773" s="23"/>
      <c r="AB773" s="3"/>
    </row>
    <row r="774" spans="1:28" x14ac:dyDescent="0.25">
      <c r="A774" s="23"/>
      <c r="B774" s="23"/>
      <c r="C774" s="23"/>
      <c r="D774" s="23"/>
      <c r="E774" s="24" t="str">
        <f>IF(D774="","",VLOOKUP('Reporte OPEC'!D774,Listas!$E$1:$F$2440,2,0))</f>
        <v/>
      </c>
      <c r="F774" s="23"/>
      <c r="G774" s="23"/>
      <c r="H774" s="26"/>
      <c r="I774" s="23"/>
      <c r="J774" s="23"/>
      <c r="AB774" s="3"/>
    </row>
    <row r="775" spans="1:28" x14ac:dyDescent="0.25">
      <c r="A775" s="23"/>
      <c r="B775" s="23"/>
      <c r="C775" s="23"/>
      <c r="D775" s="23"/>
      <c r="E775" s="24" t="str">
        <f>IF(D775="","",VLOOKUP('Reporte OPEC'!D775,Listas!$E$1:$F$2440,2,0))</f>
        <v/>
      </c>
      <c r="F775" s="23"/>
      <c r="G775" s="23"/>
      <c r="H775" s="26"/>
      <c r="I775" s="23"/>
      <c r="J775" s="23"/>
      <c r="AB775" s="3"/>
    </row>
    <row r="776" spans="1:28" x14ac:dyDescent="0.25">
      <c r="A776" s="23"/>
      <c r="B776" s="23"/>
      <c r="C776" s="23"/>
      <c r="D776" s="23"/>
      <c r="E776" s="24" t="str">
        <f>IF(D776="","",VLOOKUP('Reporte OPEC'!D776,Listas!$E$1:$F$2440,2,0))</f>
        <v/>
      </c>
      <c r="F776" s="23"/>
      <c r="G776" s="23"/>
      <c r="H776" s="26"/>
      <c r="I776" s="23"/>
      <c r="J776" s="23"/>
      <c r="AB776" s="3"/>
    </row>
    <row r="777" spans="1:28" x14ac:dyDescent="0.25">
      <c r="A777" s="23"/>
      <c r="B777" s="23"/>
      <c r="C777" s="23"/>
      <c r="D777" s="23"/>
      <c r="E777" s="24" t="str">
        <f>IF(D777="","",VLOOKUP('Reporte OPEC'!D777,Listas!$E$1:$F$2440,2,0))</f>
        <v/>
      </c>
      <c r="F777" s="23"/>
      <c r="G777" s="23"/>
      <c r="H777" s="26"/>
      <c r="I777" s="23"/>
      <c r="J777" s="23"/>
      <c r="AB777" s="3"/>
    </row>
    <row r="778" spans="1:28" x14ac:dyDescent="0.25">
      <c r="A778" s="23"/>
      <c r="B778" s="23"/>
      <c r="C778" s="23"/>
      <c r="D778" s="23"/>
      <c r="E778" s="24" t="str">
        <f>IF(D778="","",VLOOKUP('Reporte OPEC'!D778,Listas!$E$1:$F$2440,2,0))</f>
        <v/>
      </c>
      <c r="F778" s="23"/>
      <c r="G778" s="23"/>
      <c r="H778" s="26"/>
      <c r="I778" s="23"/>
      <c r="J778" s="23"/>
      <c r="AB778" s="3"/>
    </row>
    <row r="779" spans="1:28" x14ac:dyDescent="0.25">
      <c r="A779" s="23"/>
      <c r="B779" s="23"/>
      <c r="C779" s="23"/>
      <c r="D779" s="23"/>
      <c r="E779" s="24" t="str">
        <f>IF(D779="","",VLOOKUP('Reporte OPEC'!D779,Listas!$E$1:$F$2440,2,0))</f>
        <v/>
      </c>
      <c r="F779" s="23"/>
      <c r="G779" s="23"/>
      <c r="H779" s="26"/>
      <c r="I779" s="23"/>
      <c r="J779" s="23"/>
      <c r="AB779" s="3"/>
    </row>
    <row r="780" spans="1:28" x14ac:dyDescent="0.25">
      <c r="A780" s="23"/>
      <c r="B780" s="23"/>
      <c r="C780" s="23"/>
      <c r="D780" s="23"/>
      <c r="E780" s="24" t="str">
        <f>IF(D780="","",VLOOKUP('Reporte OPEC'!D780,Listas!$E$1:$F$2440,2,0))</f>
        <v/>
      </c>
      <c r="F780" s="23"/>
      <c r="G780" s="23"/>
      <c r="H780" s="26"/>
      <c r="I780" s="23"/>
      <c r="J780" s="23"/>
      <c r="AB780" s="3"/>
    </row>
    <row r="781" spans="1:28" x14ac:dyDescent="0.25">
      <c r="A781" s="23"/>
      <c r="B781" s="23"/>
      <c r="C781" s="23"/>
      <c r="D781" s="23"/>
      <c r="E781" s="24" t="str">
        <f>IF(D781="","",VLOOKUP('Reporte OPEC'!D781,Listas!$E$1:$F$2440,2,0))</f>
        <v/>
      </c>
      <c r="F781" s="23"/>
      <c r="G781" s="23"/>
      <c r="H781" s="26"/>
      <c r="I781" s="23"/>
      <c r="J781" s="23"/>
      <c r="AB781" s="3"/>
    </row>
    <row r="782" spans="1:28" x14ac:dyDescent="0.25">
      <c r="A782" s="23"/>
      <c r="B782" s="23"/>
      <c r="C782" s="23"/>
      <c r="D782" s="23"/>
      <c r="E782" s="24" t="str">
        <f>IF(D782="","",VLOOKUP('Reporte OPEC'!D782,Listas!$E$1:$F$2440,2,0))</f>
        <v/>
      </c>
      <c r="F782" s="23"/>
      <c r="G782" s="23"/>
      <c r="H782" s="26"/>
      <c r="I782" s="23"/>
      <c r="J782" s="23"/>
      <c r="AB782" s="3"/>
    </row>
    <row r="783" spans="1:28" x14ac:dyDescent="0.25">
      <c r="A783" s="23"/>
      <c r="B783" s="23"/>
      <c r="C783" s="23"/>
      <c r="D783" s="23"/>
      <c r="E783" s="24" t="str">
        <f>IF(D783="","",VLOOKUP('Reporte OPEC'!D783,Listas!$E$1:$F$2440,2,0))</f>
        <v/>
      </c>
      <c r="F783" s="23"/>
      <c r="G783" s="23"/>
      <c r="H783" s="26"/>
      <c r="I783" s="23"/>
      <c r="J783" s="23"/>
      <c r="AB783" s="3"/>
    </row>
    <row r="784" spans="1:28" x14ac:dyDescent="0.25">
      <c r="A784" s="23"/>
      <c r="B784" s="23"/>
      <c r="C784" s="23"/>
      <c r="D784" s="23"/>
      <c r="E784" s="24" t="str">
        <f>IF(D784="","",VLOOKUP('Reporte OPEC'!D784,Listas!$E$1:$F$2440,2,0))</f>
        <v/>
      </c>
      <c r="F784" s="23"/>
      <c r="G784" s="23"/>
      <c r="H784" s="26"/>
      <c r="I784" s="23"/>
      <c r="J784" s="23"/>
      <c r="AB784" s="3"/>
    </row>
    <row r="785" spans="1:28" x14ac:dyDescent="0.25">
      <c r="A785" s="23"/>
      <c r="B785" s="23"/>
      <c r="C785" s="23"/>
      <c r="D785" s="23"/>
      <c r="E785" s="24" t="str">
        <f>IF(D785="","",VLOOKUP('Reporte OPEC'!D785,Listas!$E$1:$F$2440,2,0))</f>
        <v/>
      </c>
      <c r="F785" s="23"/>
      <c r="G785" s="23"/>
      <c r="H785" s="26"/>
      <c r="I785" s="23"/>
      <c r="J785" s="23"/>
      <c r="AB785" s="3"/>
    </row>
    <row r="786" spans="1:28" x14ac:dyDescent="0.25">
      <c r="A786" s="23"/>
      <c r="B786" s="23"/>
      <c r="C786" s="23"/>
      <c r="D786" s="23"/>
      <c r="E786" s="24" t="str">
        <f>IF(D786="","",VLOOKUP('Reporte OPEC'!D786,Listas!$E$1:$F$2440,2,0))</f>
        <v/>
      </c>
      <c r="F786" s="23"/>
      <c r="G786" s="23"/>
      <c r="H786" s="26"/>
      <c r="I786" s="23"/>
      <c r="J786" s="23"/>
      <c r="AB786" s="3"/>
    </row>
    <row r="787" spans="1:28" x14ac:dyDescent="0.25">
      <c r="A787" s="23"/>
      <c r="B787" s="23"/>
      <c r="C787" s="23"/>
      <c r="D787" s="23"/>
      <c r="E787" s="24" t="str">
        <f>IF(D787="","",VLOOKUP('Reporte OPEC'!D787,Listas!$E$1:$F$2440,2,0))</f>
        <v/>
      </c>
      <c r="F787" s="23"/>
      <c r="G787" s="23"/>
      <c r="H787" s="26"/>
      <c r="I787" s="23"/>
      <c r="J787" s="23"/>
      <c r="AB787" s="3"/>
    </row>
    <row r="788" spans="1:28" x14ac:dyDescent="0.25">
      <c r="A788" s="23"/>
      <c r="B788" s="23"/>
      <c r="C788" s="23"/>
      <c r="D788" s="23"/>
      <c r="E788" s="24" t="str">
        <f>IF(D788="","",VLOOKUP('Reporte OPEC'!D788,Listas!$E$1:$F$2440,2,0))</f>
        <v/>
      </c>
      <c r="F788" s="23"/>
      <c r="G788" s="23"/>
      <c r="H788" s="26"/>
      <c r="I788" s="23"/>
      <c r="J788" s="23"/>
      <c r="AB788" s="3"/>
    </row>
    <row r="789" spans="1:28" x14ac:dyDescent="0.25">
      <c r="A789" s="23"/>
      <c r="B789" s="23"/>
      <c r="C789" s="23"/>
      <c r="D789" s="23"/>
      <c r="E789" s="24" t="str">
        <f>IF(D789="","",VLOOKUP('Reporte OPEC'!D789,Listas!$E$1:$F$2440,2,0))</f>
        <v/>
      </c>
      <c r="F789" s="23"/>
      <c r="G789" s="23"/>
      <c r="H789" s="26"/>
      <c r="I789" s="23"/>
      <c r="J789" s="23"/>
      <c r="AB789" s="3"/>
    </row>
    <row r="790" spans="1:28" x14ac:dyDescent="0.25">
      <c r="A790" s="23"/>
      <c r="B790" s="23"/>
      <c r="C790" s="23"/>
      <c r="D790" s="23"/>
      <c r="E790" s="24" t="str">
        <f>IF(D790="","",VLOOKUP('Reporte OPEC'!D790,Listas!$E$1:$F$2440,2,0))</f>
        <v/>
      </c>
      <c r="F790" s="23"/>
      <c r="G790" s="23"/>
      <c r="H790" s="26"/>
      <c r="I790" s="23"/>
      <c r="J790" s="23"/>
      <c r="AB790" s="3"/>
    </row>
    <row r="791" spans="1:28" x14ac:dyDescent="0.25">
      <c r="A791" s="23"/>
      <c r="B791" s="23"/>
      <c r="C791" s="23"/>
      <c r="D791" s="23"/>
      <c r="E791" s="24" t="str">
        <f>IF(D791="","",VLOOKUP('Reporte OPEC'!D791,Listas!$E$1:$F$2440,2,0))</f>
        <v/>
      </c>
      <c r="F791" s="23"/>
      <c r="G791" s="23"/>
      <c r="H791" s="26"/>
      <c r="I791" s="23"/>
      <c r="J791" s="23"/>
      <c r="AB791" s="3"/>
    </row>
    <row r="792" spans="1:28" x14ac:dyDescent="0.25">
      <c r="A792" s="23"/>
      <c r="B792" s="23"/>
      <c r="C792" s="23"/>
      <c r="D792" s="23"/>
      <c r="E792" s="24" t="str">
        <f>IF(D792="","",VLOOKUP('Reporte OPEC'!D792,Listas!$E$1:$F$2440,2,0))</f>
        <v/>
      </c>
      <c r="F792" s="23"/>
      <c r="G792" s="23"/>
      <c r="H792" s="26"/>
      <c r="I792" s="23"/>
      <c r="J792" s="23"/>
      <c r="AB792" s="3"/>
    </row>
    <row r="793" spans="1:28" x14ac:dyDescent="0.25">
      <c r="A793" s="23"/>
      <c r="B793" s="23"/>
      <c r="C793" s="23"/>
      <c r="D793" s="23"/>
      <c r="E793" s="24" t="str">
        <f>IF(D793="","",VLOOKUP('Reporte OPEC'!D793,Listas!$E$1:$F$2440,2,0))</f>
        <v/>
      </c>
      <c r="F793" s="23"/>
      <c r="G793" s="23"/>
      <c r="H793" s="26"/>
      <c r="I793" s="23"/>
      <c r="J793" s="23"/>
      <c r="AB793" s="3"/>
    </row>
    <row r="794" spans="1:28" x14ac:dyDescent="0.25">
      <c r="A794" s="23"/>
      <c r="B794" s="23"/>
      <c r="C794" s="23"/>
      <c r="D794" s="23"/>
      <c r="E794" s="24" t="str">
        <f>IF(D794="","",VLOOKUP('Reporte OPEC'!D794,Listas!$E$1:$F$2440,2,0))</f>
        <v/>
      </c>
      <c r="F794" s="23"/>
      <c r="G794" s="23"/>
      <c r="H794" s="26"/>
      <c r="I794" s="23"/>
      <c r="J794" s="23"/>
      <c r="AB794" s="3"/>
    </row>
    <row r="795" spans="1:28" x14ac:dyDescent="0.25">
      <c r="A795" s="23"/>
      <c r="B795" s="23"/>
      <c r="C795" s="23"/>
      <c r="D795" s="23"/>
      <c r="E795" s="24" t="str">
        <f>IF(D795="","",VLOOKUP('Reporte OPEC'!D795,Listas!$E$1:$F$2440,2,0))</f>
        <v/>
      </c>
      <c r="F795" s="23"/>
      <c r="G795" s="23"/>
      <c r="H795" s="26"/>
      <c r="I795" s="23"/>
      <c r="J795" s="23"/>
      <c r="AB795" s="3"/>
    </row>
    <row r="796" spans="1:28" x14ac:dyDescent="0.25">
      <c r="A796" s="23"/>
      <c r="B796" s="23"/>
      <c r="C796" s="23"/>
      <c r="D796" s="23"/>
      <c r="E796" s="24" t="str">
        <f>IF(D796="","",VLOOKUP('Reporte OPEC'!D796,Listas!$E$1:$F$2440,2,0))</f>
        <v/>
      </c>
      <c r="F796" s="23"/>
      <c r="G796" s="23"/>
      <c r="H796" s="26"/>
      <c r="I796" s="23"/>
      <c r="J796" s="23"/>
      <c r="AB796" s="3"/>
    </row>
    <row r="797" spans="1:28" x14ac:dyDescent="0.25">
      <c r="A797" s="23"/>
      <c r="B797" s="23"/>
      <c r="C797" s="23"/>
      <c r="D797" s="23"/>
      <c r="E797" s="24" t="str">
        <f>IF(D797="","",VLOOKUP('Reporte OPEC'!D797,Listas!$E$1:$F$2440,2,0))</f>
        <v/>
      </c>
      <c r="F797" s="23"/>
      <c r="G797" s="23"/>
      <c r="H797" s="26"/>
      <c r="I797" s="23"/>
      <c r="J797" s="23"/>
      <c r="AB797" s="3"/>
    </row>
    <row r="798" spans="1:28" x14ac:dyDescent="0.25">
      <c r="A798" s="23"/>
      <c r="B798" s="23"/>
      <c r="C798" s="23"/>
      <c r="D798" s="23"/>
      <c r="E798" s="24" t="str">
        <f>IF(D798="","",VLOOKUP('Reporte OPEC'!D798,Listas!$E$1:$F$2440,2,0))</f>
        <v/>
      </c>
      <c r="F798" s="23"/>
      <c r="G798" s="23"/>
      <c r="H798" s="26"/>
      <c r="I798" s="23"/>
      <c r="J798" s="23"/>
      <c r="AB798" s="3"/>
    </row>
    <row r="799" spans="1:28" x14ac:dyDescent="0.25">
      <c r="A799" s="23"/>
      <c r="B799" s="23"/>
      <c r="C799" s="23"/>
      <c r="D799" s="23"/>
      <c r="E799" s="24" t="str">
        <f>IF(D799="","",VLOOKUP('Reporte OPEC'!D799,Listas!$E$1:$F$2440,2,0))</f>
        <v/>
      </c>
      <c r="F799" s="23"/>
      <c r="G799" s="23"/>
      <c r="H799" s="26"/>
      <c r="I799" s="23"/>
      <c r="J799" s="23"/>
      <c r="AB799" s="3"/>
    </row>
    <row r="800" spans="1:28" x14ac:dyDescent="0.25">
      <c r="A800" s="23"/>
      <c r="B800" s="23"/>
      <c r="C800" s="23"/>
      <c r="D800" s="23"/>
      <c r="E800" s="24" t="str">
        <f>IF(D800="","",VLOOKUP('Reporte OPEC'!D800,Listas!$E$1:$F$2440,2,0))</f>
        <v/>
      </c>
      <c r="F800" s="23"/>
      <c r="G800" s="23"/>
      <c r="H800" s="26"/>
      <c r="I800" s="23"/>
      <c r="J800" s="23"/>
      <c r="AB800" s="3"/>
    </row>
    <row r="801" spans="1:28" x14ac:dyDescent="0.25">
      <c r="A801" s="23"/>
      <c r="B801" s="23"/>
      <c r="C801" s="23"/>
      <c r="D801" s="23"/>
      <c r="E801" s="24" t="str">
        <f>IF(D801="","",VLOOKUP('Reporte OPEC'!D801,Listas!$E$1:$F$2440,2,0))</f>
        <v/>
      </c>
      <c r="F801" s="23"/>
      <c r="G801" s="23"/>
      <c r="H801" s="26"/>
      <c r="I801" s="23"/>
      <c r="J801" s="23"/>
      <c r="AB801" s="3"/>
    </row>
    <row r="802" spans="1:28" x14ac:dyDescent="0.25">
      <c r="A802" s="23"/>
      <c r="B802" s="23"/>
      <c r="C802" s="23"/>
      <c r="D802" s="23"/>
      <c r="E802" s="24" t="str">
        <f>IF(D802="","",VLOOKUP('Reporte OPEC'!D802,Listas!$E$1:$F$2440,2,0))</f>
        <v/>
      </c>
      <c r="F802" s="23"/>
      <c r="G802" s="23"/>
      <c r="H802" s="26"/>
      <c r="I802" s="23"/>
      <c r="J802" s="23"/>
      <c r="AB802" s="3"/>
    </row>
    <row r="803" spans="1:28" x14ac:dyDescent="0.25">
      <c r="A803" s="23"/>
      <c r="B803" s="23"/>
      <c r="C803" s="23"/>
      <c r="D803" s="23"/>
      <c r="E803" s="24" t="str">
        <f>IF(D803="","",VLOOKUP('Reporte OPEC'!D803,Listas!$E$1:$F$2440,2,0))</f>
        <v/>
      </c>
      <c r="F803" s="23"/>
      <c r="G803" s="23"/>
      <c r="H803" s="26"/>
      <c r="I803" s="23"/>
      <c r="J803" s="23"/>
      <c r="AB803" s="3"/>
    </row>
    <row r="804" spans="1:28" x14ac:dyDescent="0.25">
      <c r="A804" s="23"/>
      <c r="B804" s="23"/>
      <c r="C804" s="23"/>
      <c r="D804" s="23"/>
      <c r="E804" s="24" t="str">
        <f>IF(D804="","",VLOOKUP('Reporte OPEC'!D804,Listas!$E$1:$F$2440,2,0))</f>
        <v/>
      </c>
      <c r="F804" s="23"/>
      <c r="G804" s="23"/>
      <c r="H804" s="26"/>
      <c r="I804" s="23"/>
      <c r="J804" s="23"/>
      <c r="AB804" s="3"/>
    </row>
    <row r="805" spans="1:28" x14ac:dyDescent="0.25">
      <c r="A805" s="23"/>
      <c r="B805" s="23"/>
      <c r="C805" s="23"/>
      <c r="D805" s="23"/>
      <c r="E805" s="24" t="str">
        <f>IF(D805="","",VLOOKUP('Reporte OPEC'!D805,Listas!$E$1:$F$2440,2,0))</f>
        <v/>
      </c>
      <c r="F805" s="23"/>
      <c r="G805" s="23"/>
      <c r="H805" s="26"/>
      <c r="I805" s="23"/>
      <c r="J805" s="23"/>
      <c r="AB805" s="3"/>
    </row>
    <row r="806" spans="1:28" x14ac:dyDescent="0.25">
      <c r="A806" s="23"/>
      <c r="B806" s="23"/>
      <c r="C806" s="23"/>
      <c r="D806" s="23"/>
      <c r="E806" s="24" t="str">
        <f>IF(D806="","",VLOOKUP('Reporte OPEC'!D806,Listas!$E$1:$F$2440,2,0))</f>
        <v/>
      </c>
      <c r="F806" s="23"/>
      <c r="G806" s="23"/>
      <c r="H806" s="26"/>
      <c r="I806" s="23"/>
      <c r="J806" s="23"/>
      <c r="AB806" s="3"/>
    </row>
    <row r="807" spans="1:28" x14ac:dyDescent="0.25">
      <c r="A807" s="23"/>
      <c r="B807" s="23"/>
      <c r="C807" s="23"/>
      <c r="D807" s="23"/>
      <c r="E807" s="24" t="str">
        <f>IF(D807="","",VLOOKUP('Reporte OPEC'!D807,Listas!$E$1:$F$2440,2,0))</f>
        <v/>
      </c>
      <c r="F807" s="23"/>
      <c r="G807" s="23"/>
      <c r="H807" s="26"/>
      <c r="I807" s="23"/>
      <c r="J807" s="23"/>
      <c r="AB807" s="3"/>
    </row>
    <row r="808" spans="1:28" x14ac:dyDescent="0.25">
      <c r="A808" s="23"/>
      <c r="B808" s="23"/>
      <c r="C808" s="23"/>
      <c r="D808" s="23"/>
      <c r="E808" s="24" t="str">
        <f>IF(D808="","",VLOOKUP('Reporte OPEC'!D808,Listas!$E$1:$F$2440,2,0))</f>
        <v/>
      </c>
      <c r="F808" s="23"/>
      <c r="G808" s="23"/>
      <c r="H808" s="26"/>
      <c r="I808" s="23"/>
      <c r="J808" s="23"/>
      <c r="AB808" s="3"/>
    </row>
    <row r="809" spans="1:28" x14ac:dyDescent="0.25">
      <c r="A809" s="23"/>
      <c r="B809" s="23"/>
      <c r="C809" s="23"/>
      <c r="D809" s="23"/>
      <c r="E809" s="24" t="str">
        <f>IF(D809="","",VLOOKUP('Reporte OPEC'!D809,Listas!$E$1:$F$2440,2,0))</f>
        <v/>
      </c>
      <c r="F809" s="23"/>
      <c r="G809" s="23"/>
      <c r="H809" s="26"/>
      <c r="I809" s="23"/>
      <c r="J809" s="23"/>
      <c r="AB809" s="3"/>
    </row>
    <row r="810" spans="1:28" x14ac:dyDescent="0.25">
      <c r="A810" s="23"/>
      <c r="B810" s="23"/>
      <c r="C810" s="23"/>
      <c r="D810" s="23"/>
      <c r="E810" s="24" t="str">
        <f>IF(D810="","",VLOOKUP('Reporte OPEC'!D810,Listas!$E$1:$F$2440,2,0))</f>
        <v/>
      </c>
      <c r="F810" s="23"/>
      <c r="G810" s="23"/>
      <c r="H810" s="26"/>
      <c r="I810" s="23"/>
      <c r="J810" s="23"/>
      <c r="AB810" s="3"/>
    </row>
    <row r="811" spans="1:28" x14ac:dyDescent="0.25">
      <c r="A811" s="23"/>
      <c r="B811" s="23"/>
      <c r="C811" s="23"/>
      <c r="D811" s="23"/>
      <c r="E811" s="24" t="str">
        <f>IF(D811="","",VLOOKUP('Reporte OPEC'!D811,Listas!$E$1:$F$2440,2,0))</f>
        <v/>
      </c>
      <c r="F811" s="23"/>
      <c r="G811" s="23"/>
      <c r="H811" s="26"/>
      <c r="I811" s="23"/>
      <c r="J811" s="23"/>
      <c r="AB811" s="3"/>
    </row>
    <row r="812" spans="1:28" x14ac:dyDescent="0.25">
      <c r="A812" s="23"/>
      <c r="B812" s="23"/>
      <c r="C812" s="23"/>
      <c r="D812" s="23"/>
      <c r="E812" s="24" t="str">
        <f>IF(D812="","",VLOOKUP('Reporte OPEC'!D812,Listas!$E$1:$F$2440,2,0))</f>
        <v/>
      </c>
      <c r="F812" s="23"/>
      <c r="G812" s="23"/>
      <c r="H812" s="26"/>
      <c r="I812" s="23"/>
      <c r="J812" s="23"/>
      <c r="AB812" s="3"/>
    </row>
    <row r="813" spans="1:28" x14ac:dyDescent="0.25">
      <c r="A813" s="23"/>
      <c r="B813" s="23"/>
      <c r="C813" s="23"/>
      <c r="D813" s="23"/>
      <c r="E813" s="24" t="str">
        <f>IF(D813="","",VLOOKUP('Reporte OPEC'!D813,Listas!$E$1:$F$2440,2,0))</f>
        <v/>
      </c>
      <c r="F813" s="23"/>
      <c r="G813" s="23"/>
      <c r="H813" s="26"/>
      <c r="I813" s="23"/>
      <c r="J813" s="23"/>
      <c r="AB813" s="3"/>
    </row>
    <row r="814" spans="1:28" x14ac:dyDescent="0.25">
      <c r="A814" s="23"/>
      <c r="B814" s="23"/>
      <c r="C814" s="23"/>
      <c r="D814" s="23"/>
      <c r="E814" s="24" t="str">
        <f>IF(D814="","",VLOOKUP('Reporte OPEC'!D814,Listas!$E$1:$F$2440,2,0))</f>
        <v/>
      </c>
      <c r="F814" s="23"/>
      <c r="G814" s="23"/>
      <c r="H814" s="26"/>
      <c r="I814" s="23"/>
      <c r="J814" s="23"/>
      <c r="AB814" s="3"/>
    </row>
    <row r="815" spans="1:28" x14ac:dyDescent="0.25">
      <c r="A815" s="23"/>
      <c r="B815" s="23"/>
      <c r="C815" s="23"/>
      <c r="D815" s="23"/>
      <c r="E815" s="24" t="str">
        <f>IF(D815="","",VLOOKUP('Reporte OPEC'!D815,Listas!$E$1:$F$2440,2,0))</f>
        <v/>
      </c>
      <c r="F815" s="23"/>
      <c r="G815" s="23"/>
      <c r="H815" s="26"/>
      <c r="I815" s="23"/>
      <c r="J815" s="23"/>
      <c r="AB815" s="3"/>
    </row>
    <row r="816" spans="1:28" x14ac:dyDescent="0.25">
      <c r="A816" s="23"/>
      <c r="B816" s="23"/>
      <c r="C816" s="23"/>
      <c r="D816" s="23"/>
      <c r="E816" s="24" t="str">
        <f>IF(D816="","",VLOOKUP('Reporte OPEC'!D816,Listas!$E$1:$F$2440,2,0))</f>
        <v/>
      </c>
      <c r="F816" s="23"/>
      <c r="G816" s="23"/>
      <c r="H816" s="26"/>
      <c r="I816" s="23"/>
      <c r="J816" s="23"/>
      <c r="AB816" s="3"/>
    </row>
    <row r="817" spans="1:28" x14ac:dyDescent="0.25">
      <c r="A817" s="23"/>
      <c r="B817" s="23"/>
      <c r="C817" s="23"/>
      <c r="D817" s="23"/>
      <c r="E817" s="24" t="str">
        <f>IF(D817="","",VLOOKUP('Reporte OPEC'!D817,Listas!$E$1:$F$2440,2,0))</f>
        <v/>
      </c>
      <c r="F817" s="23"/>
      <c r="G817" s="23"/>
      <c r="H817" s="26"/>
      <c r="I817" s="23"/>
      <c r="J817" s="23"/>
      <c r="AB817" s="3"/>
    </row>
    <row r="818" spans="1:28" x14ac:dyDescent="0.25">
      <c r="A818" s="23"/>
      <c r="B818" s="23"/>
      <c r="C818" s="23"/>
      <c r="D818" s="23"/>
      <c r="E818" s="24" t="str">
        <f>IF(D818="","",VLOOKUP('Reporte OPEC'!D818,Listas!$E$1:$F$2440,2,0))</f>
        <v/>
      </c>
      <c r="F818" s="23"/>
      <c r="G818" s="23"/>
      <c r="H818" s="26"/>
      <c r="I818" s="23"/>
      <c r="J818" s="23"/>
      <c r="AB818" s="3"/>
    </row>
    <row r="819" spans="1:28" x14ac:dyDescent="0.25">
      <c r="A819" s="23"/>
      <c r="B819" s="23"/>
      <c r="C819" s="23"/>
      <c r="D819" s="23"/>
      <c r="E819" s="24" t="str">
        <f>IF(D819="","",VLOOKUP('Reporte OPEC'!D819,Listas!$E$1:$F$2440,2,0))</f>
        <v/>
      </c>
      <c r="F819" s="23"/>
      <c r="G819" s="23"/>
      <c r="H819" s="26"/>
      <c r="I819" s="23"/>
      <c r="J819" s="23"/>
      <c r="AB819" s="3"/>
    </row>
    <row r="820" spans="1:28" x14ac:dyDescent="0.25">
      <c r="A820" s="23"/>
      <c r="B820" s="23"/>
      <c r="C820" s="23"/>
      <c r="D820" s="23"/>
      <c r="E820" s="24" t="str">
        <f>IF(D820="","",VLOOKUP('Reporte OPEC'!D820,Listas!$E$1:$F$2440,2,0))</f>
        <v/>
      </c>
      <c r="F820" s="23"/>
      <c r="G820" s="23"/>
      <c r="H820" s="26"/>
      <c r="I820" s="23"/>
      <c r="J820" s="23"/>
      <c r="AB820" s="3"/>
    </row>
    <row r="821" spans="1:28" x14ac:dyDescent="0.25">
      <c r="A821" s="23"/>
      <c r="B821" s="23"/>
      <c r="C821" s="23"/>
      <c r="D821" s="23"/>
      <c r="E821" s="24" t="str">
        <f>IF(D821="","",VLOOKUP('Reporte OPEC'!D821,Listas!$E$1:$F$2440,2,0))</f>
        <v/>
      </c>
      <c r="F821" s="23"/>
      <c r="G821" s="23"/>
      <c r="H821" s="26"/>
      <c r="I821" s="23"/>
      <c r="J821" s="23"/>
      <c r="AB821" s="3"/>
    </row>
    <row r="822" spans="1:28" x14ac:dyDescent="0.25">
      <c r="A822" s="23"/>
      <c r="B822" s="23"/>
      <c r="C822" s="23"/>
      <c r="D822" s="23"/>
      <c r="E822" s="24" t="str">
        <f>IF(D822="","",VLOOKUP('Reporte OPEC'!D822,Listas!$E$1:$F$2440,2,0))</f>
        <v/>
      </c>
      <c r="F822" s="23"/>
      <c r="G822" s="23"/>
      <c r="H822" s="26"/>
      <c r="I822" s="23"/>
      <c r="J822" s="23"/>
      <c r="AB822" s="3"/>
    </row>
    <row r="823" spans="1:28" x14ac:dyDescent="0.25">
      <c r="A823" s="23"/>
      <c r="B823" s="23"/>
      <c r="C823" s="23"/>
      <c r="D823" s="23"/>
      <c r="E823" s="24" t="str">
        <f>IF(D823="","",VLOOKUP('Reporte OPEC'!D823,Listas!$E$1:$F$2440,2,0))</f>
        <v/>
      </c>
      <c r="F823" s="23"/>
      <c r="G823" s="23"/>
      <c r="H823" s="26"/>
      <c r="I823" s="23"/>
      <c r="J823" s="23"/>
      <c r="AB823" s="3"/>
    </row>
    <row r="824" spans="1:28" x14ac:dyDescent="0.25">
      <c r="A824" s="23"/>
      <c r="B824" s="23"/>
      <c r="C824" s="23"/>
      <c r="D824" s="23"/>
      <c r="E824" s="24" t="str">
        <f>IF(D824="","",VLOOKUP('Reporte OPEC'!D824,Listas!$E$1:$F$2440,2,0))</f>
        <v/>
      </c>
      <c r="F824" s="23"/>
      <c r="G824" s="23"/>
      <c r="H824" s="26"/>
      <c r="I824" s="23"/>
      <c r="J824" s="23"/>
      <c r="AB824" s="3"/>
    </row>
    <row r="825" spans="1:28" x14ac:dyDescent="0.25">
      <c r="A825" s="23"/>
      <c r="B825" s="23"/>
      <c r="C825" s="23"/>
      <c r="D825" s="23"/>
      <c r="E825" s="24" t="str">
        <f>IF(D825="","",VLOOKUP('Reporte OPEC'!D825,Listas!$E$1:$F$2440,2,0))</f>
        <v/>
      </c>
      <c r="F825" s="23"/>
      <c r="G825" s="23"/>
      <c r="H825" s="26"/>
      <c r="I825" s="23"/>
      <c r="J825" s="23"/>
      <c r="AB825" s="3"/>
    </row>
    <row r="826" spans="1:28" x14ac:dyDescent="0.25">
      <c r="A826" s="23"/>
      <c r="B826" s="23"/>
      <c r="C826" s="23"/>
      <c r="D826" s="23"/>
      <c r="E826" s="24" t="str">
        <f>IF(D826="","",VLOOKUP('Reporte OPEC'!D826,Listas!$E$1:$F$2440,2,0))</f>
        <v/>
      </c>
      <c r="F826" s="23"/>
      <c r="G826" s="23"/>
      <c r="H826" s="26"/>
      <c r="I826" s="23"/>
      <c r="J826" s="23"/>
      <c r="AB826" s="3"/>
    </row>
    <row r="827" spans="1:28" x14ac:dyDescent="0.25">
      <c r="A827" s="23"/>
      <c r="B827" s="23"/>
      <c r="C827" s="23"/>
      <c r="D827" s="23"/>
      <c r="E827" s="24" t="str">
        <f>IF(D827="","",VLOOKUP('Reporte OPEC'!D827,Listas!$E$1:$F$2440,2,0))</f>
        <v/>
      </c>
      <c r="F827" s="23"/>
      <c r="G827" s="23"/>
      <c r="H827" s="26"/>
      <c r="I827" s="23"/>
      <c r="J827" s="23"/>
      <c r="AB827" s="3"/>
    </row>
    <row r="828" spans="1:28" x14ac:dyDescent="0.25">
      <c r="A828" s="23"/>
      <c r="B828" s="23"/>
      <c r="C828" s="23"/>
      <c r="D828" s="23"/>
      <c r="E828" s="24" t="str">
        <f>IF(D828="","",VLOOKUP('Reporte OPEC'!D828,Listas!$E$1:$F$2440,2,0))</f>
        <v/>
      </c>
      <c r="F828" s="23"/>
      <c r="G828" s="23"/>
      <c r="H828" s="26"/>
      <c r="I828" s="23"/>
      <c r="J828" s="23"/>
      <c r="AB828" s="3"/>
    </row>
    <row r="829" spans="1:28" x14ac:dyDescent="0.25">
      <c r="A829" s="23"/>
      <c r="B829" s="23"/>
      <c r="C829" s="23"/>
      <c r="D829" s="23"/>
      <c r="E829" s="24" t="str">
        <f>IF(D829="","",VLOOKUP('Reporte OPEC'!D829,Listas!$E$1:$F$2440,2,0))</f>
        <v/>
      </c>
      <c r="F829" s="23"/>
      <c r="G829" s="23"/>
      <c r="H829" s="26"/>
      <c r="I829" s="23"/>
      <c r="J829" s="23"/>
      <c r="AB829" s="3"/>
    </row>
    <row r="830" spans="1:28" x14ac:dyDescent="0.25">
      <c r="A830" s="23"/>
      <c r="B830" s="23"/>
      <c r="C830" s="23"/>
      <c r="D830" s="23"/>
      <c r="E830" s="24" t="str">
        <f>IF(D830="","",VLOOKUP('Reporte OPEC'!D830,Listas!$E$1:$F$2440,2,0))</f>
        <v/>
      </c>
      <c r="F830" s="23"/>
      <c r="G830" s="23"/>
      <c r="H830" s="26"/>
      <c r="I830" s="23"/>
      <c r="J830" s="23"/>
      <c r="AB830" s="3"/>
    </row>
    <row r="831" spans="1:28" x14ac:dyDescent="0.25">
      <c r="A831" s="23"/>
      <c r="B831" s="23"/>
      <c r="C831" s="23"/>
      <c r="D831" s="23"/>
      <c r="E831" s="24" t="str">
        <f>IF(D831="","",VLOOKUP('Reporte OPEC'!D831,Listas!$E$1:$F$2440,2,0))</f>
        <v/>
      </c>
      <c r="F831" s="23"/>
      <c r="G831" s="23"/>
      <c r="H831" s="26"/>
      <c r="I831" s="23"/>
      <c r="J831" s="23"/>
      <c r="AB831" s="3"/>
    </row>
    <row r="832" spans="1:28" x14ac:dyDescent="0.25">
      <c r="A832" s="23"/>
      <c r="B832" s="23"/>
      <c r="C832" s="23"/>
      <c r="D832" s="23"/>
      <c r="E832" s="24" t="str">
        <f>IF(D832="","",VLOOKUP('Reporte OPEC'!D832,Listas!$E$1:$F$2440,2,0))</f>
        <v/>
      </c>
      <c r="F832" s="23"/>
      <c r="G832" s="23"/>
      <c r="H832" s="26"/>
      <c r="I832" s="23"/>
      <c r="J832" s="23"/>
      <c r="AB832" s="3"/>
    </row>
    <row r="833" spans="1:28" x14ac:dyDescent="0.25">
      <c r="A833" s="23"/>
      <c r="B833" s="23"/>
      <c r="C833" s="23"/>
      <c r="D833" s="23"/>
      <c r="E833" s="24" t="str">
        <f>IF(D833="","",VLOOKUP('Reporte OPEC'!D833,Listas!$E$1:$F$2440,2,0))</f>
        <v/>
      </c>
      <c r="F833" s="23"/>
      <c r="G833" s="23"/>
      <c r="H833" s="26"/>
      <c r="I833" s="23"/>
      <c r="J833" s="23"/>
      <c r="AB833" s="3"/>
    </row>
    <row r="834" spans="1:28" x14ac:dyDescent="0.25">
      <c r="A834" s="23"/>
      <c r="B834" s="23"/>
      <c r="C834" s="23"/>
      <c r="D834" s="23"/>
      <c r="E834" s="24" t="str">
        <f>IF(D834="","",VLOOKUP('Reporte OPEC'!D834,Listas!$E$1:$F$2440,2,0))</f>
        <v/>
      </c>
      <c r="F834" s="23"/>
      <c r="G834" s="23"/>
      <c r="H834" s="26"/>
      <c r="I834" s="23"/>
      <c r="J834" s="23"/>
      <c r="AB834" s="3"/>
    </row>
    <row r="835" spans="1:28" x14ac:dyDescent="0.25">
      <c r="A835" s="23"/>
      <c r="B835" s="23"/>
      <c r="C835" s="23"/>
      <c r="D835" s="23"/>
      <c r="E835" s="24" t="str">
        <f>IF(D835="","",VLOOKUP('Reporte OPEC'!D835,Listas!$E$1:$F$2440,2,0))</f>
        <v/>
      </c>
      <c r="F835" s="23"/>
      <c r="G835" s="23"/>
      <c r="H835" s="26"/>
      <c r="I835" s="23"/>
      <c r="J835" s="23"/>
      <c r="AB835" s="3"/>
    </row>
    <row r="836" spans="1:28" x14ac:dyDescent="0.25">
      <c r="A836" s="23"/>
      <c r="B836" s="23"/>
      <c r="C836" s="23"/>
      <c r="D836" s="23"/>
      <c r="E836" s="24" t="str">
        <f>IF(D836="","",VLOOKUP('Reporte OPEC'!D836,Listas!$E$1:$F$2440,2,0))</f>
        <v/>
      </c>
      <c r="F836" s="23"/>
      <c r="G836" s="23"/>
      <c r="H836" s="26"/>
      <c r="I836" s="23"/>
      <c r="J836" s="23"/>
      <c r="AB836" s="3"/>
    </row>
    <row r="837" spans="1:28" x14ac:dyDescent="0.25">
      <c r="A837" s="23"/>
      <c r="B837" s="23"/>
      <c r="C837" s="23"/>
      <c r="D837" s="23"/>
      <c r="E837" s="24" t="str">
        <f>IF(D837="","",VLOOKUP('Reporte OPEC'!D837,Listas!$E$1:$F$2440,2,0))</f>
        <v/>
      </c>
      <c r="F837" s="23"/>
      <c r="G837" s="23"/>
      <c r="H837" s="26"/>
      <c r="I837" s="23"/>
      <c r="J837" s="23"/>
      <c r="AB837" s="3"/>
    </row>
    <row r="838" spans="1:28" x14ac:dyDescent="0.25">
      <c r="A838" s="23"/>
      <c r="B838" s="23"/>
      <c r="C838" s="23"/>
      <c r="D838" s="23"/>
      <c r="E838" s="24" t="str">
        <f>IF(D838="","",VLOOKUP('Reporte OPEC'!D838,Listas!$E$1:$F$2440,2,0))</f>
        <v/>
      </c>
      <c r="F838" s="23"/>
      <c r="G838" s="23"/>
      <c r="H838" s="26"/>
      <c r="I838" s="23"/>
      <c r="J838" s="23"/>
      <c r="AB838" s="3"/>
    </row>
    <row r="839" spans="1:28" x14ac:dyDescent="0.25">
      <c r="A839" s="23"/>
      <c r="B839" s="23"/>
      <c r="C839" s="23"/>
      <c r="D839" s="23"/>
      <c r="E839" s="24" t="str">
        <f>IF(D839="","",VLOOKUP('Reporte OPEC'!D839,Listas!$E$1:$F$2440,2,0))</f>
        <v/>
      </c>
      <c r="F839" s="23"/>
      <c r="G839" s="23"/>
      <c r="H839" s="26"/>
      <c r="I839" s="23"/>
      <c r="J839" s="23"/>
      <c r="AB839" s="3"/>
    </row>
    <row r="840" spans="1:28" x14ac:dyDescent="0.25">
      <c r="A840" s="23"/>
      <c r="B840" s="23"/>
      <c r="C840" s="23"/>
      <c r="D840" s="23"/>
      <c r="E840" s="24" t="str">
        <f>IF(D840="","",VLOOKUP('Reporte OPEC'!D840,Listas!$E$1:$F$2440,2,0))</f>
        <v/>
      </c>
      <c r="F840" s="23"/>
      <c r="G840" s="23"/>
      <c r="H840" s="26"/>
      <c r="I840" s="23"/>
      <c r="J840" s="23"/>
      <c r="AB840" s="3"/>
    </row>
    <row r="841" spans="1:28" x14ac:dyDescent="0.25">
      <c r="A841" s="23"/>
      <c r="B841" s="23"/>
      <c r="C841" s="23"/>
      <c r="D841" s="23"/>
      <c r="E841" s="24" t="str">
        <f>IF(D841="","",VLOOKUP('Reporte OPEC'!D841,Listas!$E$1:$F$2440,2,0))</f>
        <v/>
      </c>
      <c r="F841" s="23"/>
      <c r="G841" s="23"/>
      <c r="H841" s="26"/>
      <c r="I841" s="23"/>
      <c r="J841" s="23"/>
      <c r="AB841" s="3"/>
    </row>
    <row r="842" spans="1:28" x14ac:dyDescent="0.25">
      <c r="A842" s="23"/>
      <c r="B842" s="23"/>
      <c r="C842" s="23"/>
      <c r="D842" s="23"/>
      <c r="E842" s="24" t="str">
        <f>IF(D842="","",VLOOKUP('Reporte OPEC'!D842,Listas!$E$1:$F$2440,2,0))</f>
        <v/>
      </c>
      <c r="F842" s="23"/>
      <c r="G842" s="23"/>
      <c r="H842" s="26"/>
      <c r="I842" s="23"/>
      <c r="J842" s="23"/>
      <c r="AB842" s="3"/>
    </row>
    <row r="843" spans="1:28" x14ac:dyDescent="0.25">
      <c r="A843" s="23"/>
      <c r="B843" s="23"/>
      <c r="C843" s="23"/>
      <c r="D843" s="23"/>
      <c r="E843" s="24" t="str">
        <f>IF(D843="","",VLOOKUP('Reporte OPEC'!D843,Listas!$E$1:$F$2440,2,0))</f>
        <v/>
      </c>
      <c r="F843" s="23"/>
      <c r="G843" s="23"/>
      <c r="H843" s="26"/>
      <c r="I843" s="23"/>
      <c r="J843" s="23"/>
      <c r="AB843" s="3"/>
    </row>
    <row r="844" spans="1:28" x14ac:dyDescent="0.25">
      <c r="A844" s="23"/>
      <c r="B844" s="23"/>
      <c r="C844" s="23"/>
      <c r="D844" s="23"/>
      <c r="E844" s="24" t="str">
        <f>IF(D844="","",VLOOKUP('Reporte OPEC'!D844,Listas!$E$1:$F$2440,2,0))</f>
        <v/>
      </c>
      <c r="F844" s="23"/>
      <c r="G844" s="23"/>
      <c r="H844" s="26"/>
      <c r="I844" s="23"/>
      <c r="J844" s="23"/>
      <c r="AB844" s="3"/>
    </row>
    <row r="845" spans="1:28" x14ac:dyDescent="0.25">
      <c r="A845" s="23"/>
      <c r="B845" s="23"/>
      <c r="C845" s="23"/>
      <c r="D845" s="23"/>
      <c r="E845" s="24" t="str">
        <f>IF(D845="","",VLOOKUP('Reporte OPEC'!D845,Listas!$E$1:$F$2440,2,0))</f>
        <v/>
      </c>
      <c r="F845" s="23"/>
      <c r="G845" s="23"/>
      <c r="H845" s="26"/>
      <c r="I845" s="23"/>
      <c r="J845" s="23"/>
      <c r="AB845" s="3"/>
    </row>
    <row r="846" spans="1:28" x14ac:dyDescent="0.25">
      <c r="A846" s="23"/>
      <c r="B846" s="23"/>
      <c r="C846" s="23"/>
      <c r="D846" s="23"/>
      <c r="E846" s="24" t="str">
        <f>IF(D846="","",VLOOKUP('Reporte OPEC'!D846,Listas!$E$1:$F$2440,2,0))</f>
        <v/>
      </c>
      <c r="F846" s="23"/>
      <c r="G846" s="23"/>
      <c r="H846" s="26"/>
      <c r="I846" s="23"/>
      <c r="J846" s="23"/>
      <c r="AB846" s="3"/>
    </row>
    <row r="847" spans="1:28" x14ac:dyDescent="0.25">
      <c r="A847" s="23"/>
      <c r="B847" s="23"/>
      <c r="C847" s="23"/>
      <c r="D847" s="23"/>
      <c r="E847" s="24" t="str">
        <f>IF(D847="","",VLOOKUP('Reporte OPEC'!D847,Listas!$E$1:$F$2440,2,0))</f>
        <v/>
      </c>
      <c r="F847" s="23"/>
      <c r="G847" s="23"/>
      <c r="H847" s="26"/>
      <c r="I847" s="23"/>
      <c r="J847" s="23"/>
      <c r="AB847" s="3"/>
    </row>
    <row r="848" spans="1:28" x14ac:dyDescent="0.25">
      <c r="A848" s="23"/>
      <c r="B848" s="23"/>
      <c r="C848" s="23"/>
      <c r="D848" s="23"/>
      <c r="E848" s="24" t="str">
        <f>IF(D848="","",VLOOKUP('Reporte OPEC'!D848,Listas!$E$1:$F$2440,2,0))</f>
        <v/>
      </c>
      <c r="F848" s="23"/>
      <c r="G848" s="23"/>
      <c r="H848" s="26"/>
      <c r="I848" s="23"/>
      <c r="J848" s="23"/>
      <c r="AB848" s="3"/>
    </row>
    <row r="849" spans="1:28" x14ac:dyDescent="0.25">
      <c r="A849" s="23"/>
      <c r="B849" s="23"/>
      <c r="C849" s="23"/>
      <c r="D849" s="23"/>
      <c r="E849" s="24" t="str">
        <f>IF(D849="","",VLOOKUP('Reporte OPEC'!D849,Listas!$E$1:$F$2440,2,0))</f>
        <v/>
      </c>
      <c r="F849" s="23"/>
      <c r="G849" s="23"/>
      <c r="H849" s="26"/>
      <c r="I849" s="23"/>
      <c r="J849" s="23"/>
      <c r="AB849" s="3"/>
    </row>
    <row r="850" spans="1:28" x14ac:dyDescent="0.25">
      <c r="A850" s="23"/>
      <c r="B850" s="23"/>
      <c r="C850" s="23"/>
      <c r="D850" s="23"/>
      <c r="E850" s="24" t="str">
        <f>IF(D850="","",VLOOKUP('Reporte OPEC'!D850,Listas!$E$1:$F$2440,2,0))</f>
        <v/>
      </c>
      <c r="F850" s="23"/>
      <c r="G850" s="23"/>
      <c r="H850" s="26"/>
      <c r="I850" s="23"/>
      <c r="J850" s="23"/>
      <c r="AB850" s="3"/>
    </row>
    <row r="851" spans="1:28" x14ac:dyDescent="0.25">
      <c r="A851" s="23"/>
      <c r="B851" s="23"/>
      <c r="C851" s="23"/>
      <c r="D851" s="23"/>
      <c r="E851" s="24" t="str">
        <f>IF(D851="","",VLOOKUP('Reporte OPEC'!D851,Listas!$E$1:$F$2440,2,0))</f>
        <v/>
      </c>
      <c r="F851" s="23"/>
      <c r="G851" s="23"/>
      <c r="H851" s="26"/>
      <c r="I851" s="23"/>
      <c r="J851" s="23"/>
      <c r="AB851" s="3"/>
    </row>
    <row r="852" spans="1:28" x14ac:dyDescent="0.25">
      <c r="A852" s="23"/>
      <c r="B852" s="23"/>
      <c r="C852" s="23"/>
      <c r="D852" s="23"/>
      <c r="E852" s="24" t="str">
        <f>IF(D852="","",VLOOKUP('Reporte OPEC'!D852,Listas!$E$1:$F$2440,2,0))</f>
        <v/>
      </c>
      <c r="F852" s="23"/>
      <c r="G852" s="23"/>
      <c r="H852" s="26"/>
      <c r="I852" s="23"/>
      <c r="J852" s="23"/>
      <c r="AB852" s="3"/>
    </row>
    <row r="853" spans="1:28" x14ac:dyDescent="0.25">
      <c r="A853" s="23"/>
      <c r="B853" s="23"/>
      <c r="C853" s="23"/>
      <c r="D853" s="23"/>
      <c r="E853" s="24" t="str">
        <f>IF(D853="","",VLOOKUP('Reporte OPEC'!D853,Listas!$E$1:$F$2440,2,0))</f>
        <v/>
      </c>
      <c r="F853" s="23"/>
      <c r="G853" s="23"/>
      <c r="H853" s="26"/>
      <c r="I853" s="23"/>
      <c r="J853" s="23"/>
      <c r="AB853" s="3"/>
    </row>
    <row r="854" spans="1:28" x14ac:dyDescent="0.25">
      <c r="A854" s="23"/>
      <c r="B854" s="23"/>
      <c r="C854" s="23"/>
      <c r="D854" s="23"/>
      <c r="E854" s="24" t="str">
        <f>IF(D854="","",VLOOKUP('Reporte OPEC'!D854,Listas!$E$1:$F$2440,2,0))</f>
        <v/>
      </c>
      <c r="F854" s="23"/>
      <c r="G854" s="23"/>
      <c r="H854" s="26"/>
      <c r="I854" s="23"/>
      <c r="J854" s="23"/>
      <c r="AB854" s="3"/>
    </row>
    <row r="855" spans="1:28" x14ac:dyDescent="0.25">
      <c r="A855" s="23"/>
      <c r="B855" s="23"/>
      <c r="C855" s="23"/>
      <c r="D855" s="23"/>
      <c r="E855" s="24" t="str">
        <f>IF(D855="","",VLOOKUP('Reporte OPEC'!D855,Listas!$E$1:$F$2440,2,0))</f>
        <v/>
      </c>
      <c r="F855" s="23"/>
      <c r="G855" s="23"/>
      <c r="H855" s="26"/>
      <c r="I855" s="23"/>
      <c r="J855" s="23"/>
      <c r="AB855" s="3"/>
    </row>
    <row r="856" spans="1:28" x14ac:dyDescent="0.25">
      <c r="A856" s="23"/>
      <c r="B856" s="23"/>
      <c r="C856" s="23"/>
      <c r="D856" s="23"/>
      <c r="E856" s="24" t="str">
        <f>IF(D856="","",VLOOKUP('Reporte OPEC'!D856,Listas!$E$1:$F$2440,2,0))</f>
        <v/>
      </c>
      <c r="F856" s="23"/>
      <c r="G856" s="23"/>
      <c r="H856" s="26"/>
      <c r="I856" s="23"/>
      <c r="J856" s="23"/>
      <c r="AB856" s="3"/>
    </row>
    <row r="857" spans="1:28" x14ac:dyDescent="0.25">
      <c r="A857" s="23"/>
      <c r="B857" s="23"/>
      <c r="C857" s="23"/>
      <c r="D857" s="23"/>
      <c r="E857" s="24" t="str">
        <f>IF(D857="","",VLOOKUP('Reporte OPEC'!D857,Listas!$E$1:$F$2440,2,0))</f>
        <v/>
      </c>
      <c r="F857" s="23"/>
      <c r="G857" s="23"/>
      <c r="H857" s="26"/>
      <c r="I857" s="23"/>
      <c r="J857" s="23"/>
      <c r="AB857" s="3"/>
    </row>
    <row r="858" spans="1:28" x14ac:dyDescent="0.25">
      <c r="A858" s="23"/>
      <c r="B858" s="23"/>
      <c r="C858" s="23"/>
      <c r="D858" s="23"/>
      <c r="E858" s="24" t="str">
        <f>IF(D858="","",VLOOKUP('Reporte OPEC'!D858,Listas!$E$1:$F$2440,2,0))</f>
        <v/>
      </c>
      <c r="F858" s="23"/>
      <c r="G858" s="23"/>
      <c r="H858" s="26"/>
      <c r="I858" s="23"/>
      <c r="J858" s="23"/>
      <c r="AB858" s="3"/>
    </row>
    <row r="859" spans="1:28" x14ac:dyDescent="0.25">
      <c r="A859" s="23"/>
      <c r="B859" s="23"/>
      <c r="C859" s="23"/>
      <c r="D859" s="23"/>
      <c r="E859" s="24" t="str">
        <f>IF(D859="","",VLOOKUP('Reporte OPEC'!D859,Listas!$E$1:$F$2440,2,0))</f>
        <v/>
      </c>
      <c r="F859" s="23"/>
      <c r="G859" s="23"/>
      <c r="H859" s="26"/>
      <c r="I859" s="23"/>
      <c r="J859" s="23"/>
      <c r="AB859" s="3"/>
    </row>
    <row r="860" spans="1:28" x14ac:dyDescent="0.25">
      <c r="A860" s="23"/>
      <c r="B860" s="23"/>
      <c r="C860" s="23"/>
      <c r="D860" s="23"/>
      <c r="E860" s="24" t="str">
        <f>IF(D860="","",VLOOKUP('Reporte OPEC'!D860,Listas!$E$1:$F$2440,2,0))</f>
        <v/>
      </c>
      <c r="F860" s="23"/>
      <c r="G860" s="23"/>
      <c r="H860" s="26"/>
      <c r="I860" s="23"/>
      <c r="J860" s="23"/>
      <c r="AB860" s="3"/>
    </row>
    <row r="861" spans="1:28" x14ac:dyDescent="0.25">
      <c r="A861" s="23"/>
      <c r="B861" s="23"/>
      <c r="C861" s="23"/>
      <c r="D861" s="23"/>
      <c r="E861" s="24" t="str">
        <f>IF(D861="","",VLOOKUP('Reporte OPEC'!D861,Listas!$E$1:$F$2440,2,0))</f>
        <v/>
      </c>
      <c r="F861" s="23"/>
      <c r="G861" s="23"/>
      <c r="H861" s="26"/>
      <c r="I861" s="23"/>
      <c r="J861" s="23"/>
      <c r="AB861" s="3"/>
    </row>
    <row r="862" spans="1:28" x14ac:dyDescent="0.25">
      <c r="A862" s="23"/>
      <c r="B862" s="23"/>
      <c r="C862" s="23"/>
      <c r="D862" s="23"/>
      <c r="E862" s="24" t="str">
        <f>IF(D862="","",VLOOKUP('Reporte OPEC'!D862,Listas!$E$1:$F$2440,2,0))</f>
        <v/>
      </c>
      <c r="F862" s="23"/>
      <c r="G862" s="23"/>
      <c r="H862" s="26"/>
      <c r="I862" s="23"/>
      <c r="J862" s="23"/>
      <c r="AB862" s="3"/>
    </row>
    <row r="863" spans="1:28" x14ac:dyDescent="0.25">
      <c r="A863" s="23"/>
      <c r="B863" s="23"/>
      <c r="C863" s="23"/>
      <c r="D863" s="23"/>
      <c r="E863" s="24" t="str">
        <f>IF(D863="","",VLOOKUP('Reporte OPEC'!D863,Listas!$E$1:$F$2440,2,0))</f>
        <v/>
      </c>
      <c r="F863" s="23"/>
      <c r="G863" s="23"/>
      <c r="H863" s="26"/>
      <c r="I863" s="23"/>
      <c r="J863" s="23"/>
      <c r="AB863" s="3"/>
    </row>
    <row r="864" spans="1:28" x14ac:dyDescent="0.25">
      <c r="A864" s="23"/>
      <c r="B864" s="23"/>
      <c r="C864" s="23"/>
      <c r="D864" s="23"/>
      <c r="E864" s="24" t="str">
        <f>IF(D864="","",VLOOKUP('Reporte OPEC'!D864,Listas!$E$1:$F$2440,2,0))</f>
        <v/>
      </c>
      <c r="F864" s="23"/>
      <c r="G864" s="23"/>
      <c r="H864" s="26"/>
      <c r="I864" s="23"/>
      <c r="J864" s="23"/>
      <c r="AB864" s="3"/>
    </row>
    <row r="865" spans="1:28" x14ac:dyDescent="0.25">
      <c r="A865" s="23"/>
      <c r="B865" s="23"/>
      <c r="C865" s="23"/>
      <c r="D865" s="23"/>
      <c r="E865" s="24" t="str">
        <f>IF(D865="","",VLOOKUP('Reporte OPEC'!D865,Listas!$E$1:$F$2440,2,0))</f>
        <v/>
      </c>
      <c r="F865" s="23"/>
      <c r="G865" s="23"/>
      <c r="H865" s="26"/>
      <c r="I865" s="23"/>
      <c r="J865" s="23"/>
      <c r="AB865" s="3"/>
    </row>
    <row r="866" spans="1:28" x14ac:dyDescent="0.25">
      <c r="A866" s="23"/>
      <c r="B866" s="23"/>
      <c r="C866" s="23"/>
      <c r="D866" s="23"/>
      <c r="E866" s="24" t="str">
        <f>IF(D866="","",VLOOKUP('Reporte OPEC'!D866,Listas!$E$1:$F$2440,2,0))</f>
        <v/>
      </c>
      <c r="F866" s="23"/>
      <c r="G866" s="23"/>
      <c r="H866" s="26"/>
      <c r="I866" s="23"/>
      <c r="J866" s="23"/>
      <c r="AB866" s="3"/>
    </row>
    <row r="867" spans="1:28" x14ac:dyDescent="0.25">
      <c r="A867" s="23"/>
      <c r="B867" s="23"/>
      <c r="C867" s="23"/>
      <c r="D867" s="23"/>
      <c r="E867" s="24" t="str">
        <f>IF(D867="","",VLOOKUP('Reporte OPEC'!D867,Listas!$E$1:$F$2440,2,0))</f>
        <v/>
      </c>
      <c r="F867" s="23"/>
      <c r="G867" s="23"/>
      <c r="H867" s="26"/>
      <c r="I867" s="23"/>
      <c r="J867" s="23"/>
      <c r="AB867" s="3"/>
    </row>
    <row r="868" spans="1:28" x14ac:dyDescent="0.25">
      <c r="A868" s="23"/>
      <c r="B868" s="23"/>
      <c r="C868" s="23"/>
      <c r="D868" s="23"/>
      <c r="E868" s="24" t="str">
        <f>IF(D868="","",VLOOKUP('Reporte OPEC'!D868,Listas!$E$1:$F$2440,2,0))</f>
        <v/>
      </c>
      <c r="F868" s="23"/>
      <c r="G868" s="23"/>
      <c r="H868" s="26"/>
      <c r="I868" s="23"/>
      <c r="J868" s="23"/>
      <c r="AB868" s="3"/>
    </row>
    <row r="869" spans="1:28" x14ac:dyDescent="0.25">
      <c r="A869" s="23"/>
      <c r="B869" s="23"/>
      <c r="C869" s="23"/>
      <c r="D869" s="23"/>
      <c r="E869" s="24" t="str">
        <f>IF(D869="","",VLOOKUP('Reporte OPEC'!D869,Listas!$E$1:$F$2440,2,0))</f>
        <v/>
      </c>
      <c r="F869" s="23"/>
      <c r="G869" s="23"/>
      <c r="H869" s="26"/>
      <c r="I869" s="23"/>
      <c r="J869" s="23"/>
      <c r="AB869" s="3"/>
    </row>
    <row r="870" spans="1:28" x14ac:dyDescent="0.25">
      <c r="A870" s="23"/>
      <c r="B870" s="23"/>
      <c r="C870" s="23"/>
      <c r="D870" s="23"/>
      <c r="E870" s="24" t="str">
        <f>IF(D870="","",VLOOKUP('Reporte OPEC'!D870,Listas!$E$1:$F$2440,2,0))</f>
        <v/>
      </c>
      <c r="F870" s="23"/>
      <c r="G870" s="23"/>
      <c r="H870" s="26"/>
      <c r="I870" s="23"/>
      <c r="J870" s="23"/>
      <c r="AB870" s="3"/>
    </row>
    <row r="871" spans="1:28" x14ac:dyDescent="0.25">
      <c r="A871" s="23"/>
      <c r="B871" s="23"/>
      <c r="C871" s="23"/>
      <c r="D871" s="23"/>
      <c r="E871" s="24" t="str">
        <f>IF(D871="","",VLOOKUP('Reporte OPEC'!D871,Listas!$E$1:$F$2440,2,0))</f>
        <v/>
      </c>
      <c r="F871" s="23"/>
      <c r="G871" s="23"/>
      <c r="H871" s="26"/>
      <c r="I871" s="23"/>
      <c r="J871" s="23"/>
      <c r="AB871" s="3"/>
    </row>
    <row r="872" spans="1:28" x14ac:dyDescent="0.25">
      <c r="A872" s="23"/>
      <c r="B872" s="23"/>
      <c r="C872" s="23"/>
      <c r="D872" s="23"/>
      <c r="E872" s="24" t="str">
        <f>IF(D872="","",VLOOKUP('Reporte OPEC'!D872,Listas!$E$1:$F$2440,2,0))</f>
        <v/>
      </c>
      <c r="F872" s="23"/>
      <c r="G872" s="23"/>
      <c r="H872" s="26"/>
      <c r="I872" s="23"/>
      <c r="J872" s="23"/>
      <c r="AB872" s="3"/>
    </row>
    <row r="873" spans="1:28" x14ac:dyDescent="0.25">
      <c r="A873" s="23"/>
      <c r="B873" s="23"/>
      <c r="C873" s="23"/>
      <c r="D873" s="23"/>
      <c r="E873" s="24" t="str">
        <f>IF(D873="","",VLOOKUP('Reporte OPEC'!D873,Listas!$E$1:$F$2440,2,0))</f>
        <v/>
      </c>
      <c r="F873" s="23"/>
      <c r="G873" s="23"/>
      <c r="H873" s="26"/>
      <c r="I873" s="23"/>
      <c r="J873" s="23"/>
      <c r="AB873" s="3"/>
    </row>
    <row r="874" spans="1:28" x14ac:dyDescent="0.25">
      <c r="A874" s="23"/>
      <c r="B874" s="23"/>
      <c r="C874" s="23"/>
      <c r="D874" s="23"/>
      <c r="E874" s="24" t="str">
        <f>IF(D874="","",VLOOKUP('Reporte OPEC'!D874,Listas!$E$1:$F$2440,2,0))</f>
        <v/>
      </c>
      <c r="F874" s="23"/>
      <c r="G874" s="23"/>
      <c r="H874" s="26"/>
      <c r="I874" s="23"/>
      <c r="J874" s="23"/>
      <c r="AB874" s="3"/>
    </row>
    <row r="875" spans="1:28" x14ac:dyDescent="0.25">
      <c r="A875" s="23"/>
      <c r="B875" s="23"/>
      <c r="C875" s="23"/>
      <c r="D875" s="23"/>
      <c r="E875" s="24" t="str">
        <f>IF(D875="","",VLOOKUP('Reporte OPEC'!D875,Listas!$E$1:$F$2440,2,0))</f>
        <v/>
      </c>
      <c r="F875" s="23"/>
      <c r="G875" s="23"/>
      <c r="H875" s="26"/>
      <c r="I875" s="23"/>
      <c r="J875" s="23"/>
      <c r="AB875" s="3"/>
    </row>
    <row r="876" spans="1:28" x14ac:dyDescent="0.25">
      <c r="A876" s="23"/>
      <c r="B876" s="23"/>
      <c r="C876" s="23"/>
      <c r="D876" s="23"/>
      <c r="E876" s="24" t="str">
        <f>IF(D876="","",VLOOKUP('Reporte OPEC'!D876,Listas!$E$1:$F$2440,2,0))</f>
        <v/>
      </c>
      <c r="F876" s="23"/>
      <c r="G876" s="23"/>
      <c r="H876" s="26"/>
      <c r="I876" s="23"/>
      <c r="J876" s="23"/>
      <c r="AB876" s="3"/>
    </row>
    <row r="877" spans="1:28" x14ac:dyDescent="0.25">
      <c r="A877" s="23"/>
      <c r="B877" s="23"/>
      <c r="C877" s="23"/>
      <c r="D877" s="23"/>
      <c r="E877" s="24" t="str">
        <f>IF(D877="","",VLOOKUP('Reporte OPEC'!D877,Listas!$E$1:$F$2440,2,0))</f>
        <v/>
      </c>
      <c r="F877" s="23"/>
      <c r="G877" s="23"/>
      <c r="H877" s="26"/>
      <c r="I877" s="23"/>
      <c r="J877" s="23"/>
      <c r="AB877" s="3"/>
    </row>
    <row r="878" spans="1:28" x14ac:dyDescent="0.25">
      <c r="A878" s="23"/>
      <c r="B878" s="23"/>
      <c r="C878" s="23"/>
      <c r="D878" s="23"/>
      <c r="E878" s="24" t="str">
        <f>IF(D878="","",VLOOKUP('Reporte OPEC'!D878,Listas!$E$1:$F$2440,2,0))</f>
        <v/>
      </c>
      <c r="F878" s="23"/>
      <c r="G878" s="23"/>
      <c r="H878" s="26"/>
      <c r="I878" s="23"/>
      <c r="J878" s="23"/>
      <c r="AB878" s="3"/>
    </row>
    <row r="879" spans="1:28" x14ac:dyDescent="0.25">
      <c r="A879" s="23"/>
      <c r="B879" s="23"/>
      <c r="C879" s="23"/>
      <c r="D879" s="23"/>
      <c r="E879" s="24" t="str">
        <f>IF(D879="","",VLOOKUP('Reporte OPEC'!D879,Listas!$E$1:$F$2440,2,0))</f>
        <v/>
      </c>
      <c r="F879" s="23"/>
      <c r="G879" s="23"/>
      <c r="H879" s="26"/>
      <c r="I879" s="23"/>
      <c r="J879" s="23"/>
      <c r="AB879" s="3"/>
    </row>
    <row r="880" spans="1:28" x14ac:dyDescent="0.25">
      <c r="A880" s="23"/>
      <c r="B880" s="23"/>
      <c r="C880" s="23"/>
      <c r="D880" s="23"/>
      <c r="E880" s="24" t="str">
        <f>IF(D880="","",VLOOKUP('Reporte OPEC'!D880,Listas!$E$1:$F$2440,2,0))</f>
        <v/>
      </c>
      <c r="F880" s="23"/>
      <c r="G880" s="23"/>
      <c r="H880" s="26"/>
      <c r="I880" s="23"/>
      <c r="J880" s="23"/>
      <c r="AB880" s="3"/>
    </row>
    <row r="881" spans="1:28" x14ac:dyDescent="0.25">
      <c r="A881" s="23"/>
      <c r="B881" s="23"/>
      <c r="C881" s="23"/>
      <c r="D881" s="23"/>
      <c r="E881" s="24" t="str">
        <f>IF(D881="","",VLOOKUP('Reporte OPEC'!D881,Listas!$E$1:$F$2440,2,0))</f>
        <v/>
      </c>
      <c r="F881" s="23"/>
      <c r="G881" s="23"/>
      <c r="H881" s="26"/>
      <c r="I881" s="23"/>
      <c r="J881" s="23"/>
      <c r="AB881" s="3"/>
    </row>
    <row r="882" spans="1:28" x14ac:dyDescent="0.25">
      <c r="A882" s="23"/>
      <c r="B882" s="23"/>
      <c r="C882" s="23"/>
      <c r="D882" s="23"/>
      <c r="E882" s="24" t="str">
        <f>IF(D882="","",VLOOKUP('Reporte OPEC'!D882,Listas!$E$1:$F$2440,2,0))</f>
        <v/>
      </c>
      <c r="F882" s="23"/>
      <c r="G882" s="23"/>
      <c r="H882" s="26"/>
      <c r="I882" s="23"/>
      <c r="J882" s="23"/>
      <c r="AB882" s="3"/>
    </row>
    <row r="883" spans="1:28" x14ac:dyDescent="0.25">
      <c r="A883" s="23"/>
      <c r="B883" s="23"/>
      <c r="C883" s="23"/>
      <c r="D883" s="23"/>
      <c r="E883" s="24" t="str">
        <f>IF(D883="","",VLOOKUP('Reporte OPEC'!D883,Listas!$E$1:$F$2440,2,0))</f>
        <v/>
      </c>
      <c r="F883" s="23"/>
      <c r="G883" s="23"/>
      <c r="H883" s="26"/>
      <c r="I883" s="23"/>
      <c r="J883" s="23"/>
      <c r="AB883" s="3"/>
    </row>
    <row r="884" spans="1:28" x14ac:dyDescent="0.25">
      <c r="A884" s="23"/>
      <c r="B884" s="23"/>
      <c r="C884" s="23"/>
      <c r="D884" s="23"/>
      <c r="E884" s="24" t="str">
        <f>IF(D884="","",VLOOKUP('Reporte OPEC'!D884,Listas!$E$1:$F$2440,2,0))</f>
        <v/>
      </c>
      <c r="F884" s="23"/>
      <c r="G884" s="23"/>
      <c r="H884" s="26"/>
      <c r="I884" s="23"/>
      <c r="J884" s="23"/>
      <c r="AB884" s="3"/>
    </row>
    <row r="885" spans="1:28" x14ac:dyDescent="0.25">
      <c r="A885" s="23"/>
      <c r="B885" s="23"/>
      <c r="C885" s="23"/>
      <c r="D885" s="23"/>
      <c r="E885" s="24" t="str">
        <f>IF(D885="","",VLOOKUP('Reporte OPEC'!D885,Listas!$E$1:$F$2440,2,0))</f>
        <v/>
      </c>
      <c r="F885" s="23"/>
      <c r="G885" s="23"/>
      <c r="H885" s="26"/>
      <c r="I885" s="23"/>
      <c r="J885" s="23"/>
      <c r="AB885" s="3"/>
    </row>
    <row r="886" spans="1:28" x14ac:dyDescent="0.25">
      <c r="A886" s="23"/>
      <c r="B886" s="23"/>
      <c r="C886" s="23"/>
      <c r="D886" s="23"/>
      <c r="E886" s="24" t="str">
        <f>IF(D886="","",VLOOKUP('Reporte OPEC'!D886,Listas!$E$1:$F$2440,2,0))</f>
        <v/>
      </c>
      <c r="F886" s="23"/>
      <c r="G886" s="23"/>
      <c r="H886" s="26"/>
      <c r="I886" s="23"/>
      <c r="J886" s="23"/>
      <c r="AB886" s="3"/>
    </row>
    <row r="887" spans="1:28" x14ac:dyDescent="0.25">
      <c r="A887" s="23"/>
      <c r="B887" s="23"/>
      <c r="C887" s="23"/>
      <c r="D887" s="23"/>
      <c r="E887" s="24" t="str">
        <f>IF(D887="","",VLOOKUP('Reporte OPEC'!D887,Listas!$E$1:$F$2440,2,0))</f>
        <v/>
      </c>
      <c r="F887" s="23"/>
      <c r="G887" s="23"/>
      <c r="H887" s="26"/>
      <c r="I887" s="23"/>
      <c r="J887" s="23"/>
      <c r="AB887" s="3"/>
    </row>
    <row r="888" spans="1:28" x14ac:dyDescent="0.25">
      <c r="A888" s="23"/>
      <c r="B888" s="23"/>
      <c r="C888" s="23"/>
      <c r="D888" s="23"/>
      <c r="E888" s="24" t="str">
        <f>IF(D888="","",VLOOKUP('Reporte OPEC'!D888,Listas!$E$1:$F$2440,2,0))</f>
        <v/>
      </c>
      <c r="F888" s="23"/>
      <c r="G888" s="23"/>
      <c r="H888" s="26"/>
      <c r="I888" s="23"/>
      <c r="J888" s="23"/>
      <c r="AB888" s="3"/>
    </row>
    <row r="889" spans="1:28" x14ac:dyDescent="0.25">
      <c r="A889" s="23"/>
      <c r="B889" s="23"/>
      <c r="C889" s="23"/>
      <c r="D889" s="23"/>
      <c r="E889" s="24" t="str">
        <f>IF(D889="","",VLOOKUP('Reporte OPEC'!D889,Listas!$E$1:$F$2440,2,0))</f>
        <v/>
      </c>
      <c r="F889" s="23"/>
      <c r="G889" s="23"/>
      <c r="H889" s="26"/>
      <c r="I889" s="23"/>
      <c r="J889" s="23"/>
      <c r="AB889" s="3"/>
    </row>
    <row r="890" spans="1:28" x14ac:dyDescent="0.25">
      <c r="A890" s="23"/>
      <c r="B890" s="23"/>
      <c r="C890" s="23"/>
      <c r="D890" s="23"/>
      <c r="E890" s="24" t="str">
        <f>IF(D890="","",VLOOKUP('Reporte OPEC'!D890,Listas!$E$1:$F$2440,2,0))</f>
        <v/>
      </c>
      <c r="F890" s="23"/>
      <c r="G890" s="23"/>
      <c r="H890" s="26"/>
      <c r="I890" s="23"/>
      <c r="J890" s="23"/>
      <c r="AB890" s="3"/>
    </row>
    <row r="891" spans="1:28" x14ac:dyDescent="0.25">
      <c r="A891" s="23"/>
      <c r="B891" s="23"/>
      <c r="C891" s="23"/>
      <c r="D891" s="23"/>
      <c r="E891" s="24" t="str">
        <f>IF(D891="","",VLOOKUP('Reporte OPEC'!D891,Listas!$E$1:$F$2440,2,0))</f>
        <v/>
      </c>
      <c r="F891" s="23"/>
      <c r="G891" s="23"/>
      <c r="H891" s="26"/>
      <c r="I891" s="23"/>
      <c r="J891" s="23"/>
      <c r="AB891" s="3"/>
    </row>
    <row r="892" spans="1:28" x14ac:dyDescent="0.25">
      <c r="A892" s="23"/>
      <c r="B892" s="23"/>
      <c r="C892" s="23"/>
      <c r="D892" s="23"/>
      <c r="E892" s="24" t="str">
        <f>IF(D892="","",VLOOKUP('Reporte OPEC'!D892,Listas!$E$1:$F$2440,2,0))</f>
        <v/>
      </c>
      <c r="F892" s="23"/>
      <c r="G892" s="23"/>
      <c r="H892" s="26"/>
      <c r="I892" s="23"/>
      <c r="J892" s="23"/>
      <c r="AB892" s="3"/>
    </row>
    <row r="893" spans="1:28" x14ac:dyDescent="0.25">
      <c r="A893" s="23"/>
      <c r="B893" s="23"/>
      <c r="C893" s="23"/>
      <c r="D893" s="23"/>
      <c r="E893" s="24" t="str">
        <f>IF(D893="","",VLOOKUP('Reporte OPEC'!D893,Listas!$E$1:$F$2440,2,0))</f>
        <v/>
      </c>
      <c r="F893" s="23"/>
      <c r="G893" s="23"/>
      <c r="H893" s="26"/>
      <c r="I893" s="23"/>
      <c r="J893" s="23"/>
      <c r="AB893" s="3"/>
    </row>
    <row r="894" spans="1:28" x14ac:dyDescent="0.25">
      <c r="A894" s="23"/>
      <c r="B894" s="23"/>
      <c r="C894" s="23"/>
      <c r="D894" s="23"/>
      <c r="E894" s="24" t="str">
        <f>IF(D894="","",VLOOKUP('Reporte OPEC'!D894,Listas!$E$1:$F$2440,2,0))</f>
        <v/>
      </c>
      <c r="F894" s="23"/>
      <c r="G894" s="23"/>
      <c r="H894" s="26"/>
      <c r="I894" s="23"/>
      <c r="J894" s="23"/>
      <c r="AB894" s="3"/>
    </row>
    <row r="895" spans="1:28" x14ac:dyDescent="0.25">
      <c r="A895" s="23"/>
      <c r="B895" s="23"/>
      <c r="C895" s="23"/>
      <c r="D895" s="23"/>
      <c r="E895" s="24" t="str">
        <f>IF(D895="","",VLOOKUP('Reporte OPEC'!D895,Listas!$E$1:$F$2440,2,0))</f>
        <v/>
      </c>
      <c r="F895" s="23"/>
      <c r="G895" s="23"/>
      <c r="H895" s="26"/>
      <c r="I895" s="23"/>
      <c r="J895" s="23"/>
      <c r="AB895" s="3"/>
    </row>
    <row r="896" spans="1:28" x14ac:dyDescent="0.25">
      <c r="A896" s="23"/>
      <c r="B896" s="23"/>
      <c r="C896" s="23"/>
      <c r="D896" s="23"/>
      <c r="E896" s="24" t="str">
        <f>IF(D896="","",VLOOKUP('Reporte OPEC'!D896,Listas!$E$1:$F$2440,2,0))</f>
        <v/>
      </c>
      <c r="F896" s="23"/>
      <c r="G896" s="23"/>
      <c r="H896" s="26"/>
      <c r="I896" s="23"/>
      <c r="J896" s="23"/>
      <c r="AB896" s="3"/>
    </row>
    <row r="897" spans="1:28" x14ac:dyDescent="0.25">
      <c r="A897" s="23"/>
      <c r="B897" s="23"/>
      <c r="C897" s="23"/>
      <c r="D897" s="23"/>
      <c r="E897" s="24" t="str">
        <f>IF(D897="","",VLOOKUP('Reporte OPEC'!D897,Listas!$E$1:$F$2440,2,0))</f>
        <v/>
      </c>
      <c r="F897" s="23"/>
      <c r="G897" s="23"/>
      <c r="H897" s="26"/>
      <c r="I897" s="23"/>
      <c r="J897" s="23"/>
      <c r="AB897" s="3"/>
    </row>
    <row r="898" spans="1:28" x14ac:dyDescent="0.25">
      <c r="A898" s="23"/>
      <c r="B898" s="23"/>
      <c r="C898" s="23"/>
      <c r="D898" s="23"/>
      <c r="E898" s="24" t="str">
        <f>IF(D898="","",VLOOKUP('Reporte OPEC'!D898,Listas!$E$1:$F$2440,2,0))</f>
        <v/>
      </c>
      <c r="F898" s="23"/>
      <c r="G898" s="23"/>
      <c r="H898" s="26"/>
      <c r="I898" s="23"/>
      <c r="J898" s="23"/>
      <c r="AB898" s="3"/>
    </row>
    <row r="899" spans="1:28" x14ac:dyDescent="0.25">
      <c r="A899" s="23"/>
      <c r="B899" s="23"/>
      <c r="C899" s="23"/>
      <c r="D899" s="23"/>
      <c r="E899" s="24" t="str">
        <f>IF(D899="","",VLOOKUP('Reporte OPEC'!D899,Listas!$E$1:$F$2440,2,0))</f>
        <v/>
      </c>
      <c r="F899" s="23"/>
      <c r="G899" s="23"/>
      <c r="H899" s="26"/>
      <c r="I899" s="23"/>
      <c r="J899" s="23"/>
      <c r="AB899" s="3"/>
    </row>
    <row r="900" spans="1:28" x14ac:dyDescent="0.25">
      <c r="A900" s="23"/>
      <c r="B900" s="23"/>
      <c r="C900" s="23"/>
      <c r="D900" s="23"/>
      <c r="E900" s="24" t="str">
        <f>IF(D900="","",VLOOKUP('Reporte OPEC'!D900,Listas!$E$1:$F$2440,2,0))</f>
        <v/>
      </c>
      <c r="F900" s="23"/>
      <c r="G900" s="23"/>
      <c r="H900" s="26"/>
      <c r="I900" s="23"/>
      <c r="J900" s="23"/>
      <c r="AB900" s="3"/>
    </row>
    <row r="901" spans="1:28" x14ac:dyDescent="0.25">
      <c r="A901" s="23"/>
      <c r="B901" s="23"/>
      <c r="C901" s="23"/>
      <c r="D901" s="23"/>
      <c r="E901" s="24" t="str">
        <f>IF(D901="","",VLOOKUP('Reporte OPEC'!D901,Listas!$E$1:$F$2440,2,0))</f>
        <v/>
      </c>
      <c r="F901" s="23"/>
      <c r="G901" s="23"/>
      <c r="H901" s="26"/>
      <c r="I901" s="23"/>
      <c r="J901" s="23"/>
      <c r="AB901" s="3"/>
    </row>
    <row r="902" spans="1:28" x14ac:dyDescent="0.25">
      <c r="A902" s="23"/>
      <c r="B902" s="23"/>
      <c r="C902" s="23"/>
      <c r="D902" s="23"/>
      <c r="E902" s="24" t="str">
        <f>IF(D902="","",VLOOKUP('Reporte OPEC'!D902,Listas!$E$1:$F$2440,2,0))</f>
        <v/>
      </c>
      <c r="F902" s="23"/>
      <c r="G902" s="23"/>
      <c r="H902" s="26"/>
      <c r="I902" s="23"/>
      <c r="J902" s="23"/>
      <c r="AB902" s="3"/>
    </row>
    <row r="903" spans="1:28" x14ac:dyDescent="0.25">
      <c r="A903" s="23"/>
      <c r="B903" s="23"/>
      <c r="C903" s="23"/>
      <c r="D903" s="23"/>
      <c r="E903" s="24" t="str">
        <f>IF(D903="","",VLOOKUP('Reporte OPEC'!D903,Listas!$E$1:$F$2440,2,0))</f>
        <v/>
      </c>
      <c r="F903" s="23"/>
      <c r="G903" s="23"/>
      <c r="H903" s="26"/>
      <c r="I903" s="23"/>
      <c r="J903" s="23"/>
      <c r="AB903" s="3"/>
    </row>
    <row r="904" spans="1:28" x14ac:dyDescent="0.25">
      <c r="A904" s="23"/>
      <c r="B904" s="23"/>
      <c r="C904" s="23"/>
      <c r="D904" s="23"/>
      <c r="E904" s="24" t="str">
        <f>IF(D904="","",VLOOKUP('Reporte OPEC'!D904,Listas!$E$1:$F$2440,2,0))</f>
        <v/>
      </c>
      <c r="F904" s="23"/>
      <c r="G904" s="23"/>
      <c r="H904" s="26"/>
      <c r="I904" s="23"/>
      <c r="J904" s="23"/>
      <c r="AB904" s="3"/>
    </row>
    <row r="905" spans="1:28" x14ac:dyDescent="0.25">
      <c r="A905" s="23"/>
      <c r="B905" s="23"/>
      <c r="C905" s="23"/>
      <c r="D905" s="23"/>
      <c r="E905" s="24" t="str">
        <f>IF(D905="","",VLOOKUP('Reporte OPEC'!D905,Listas!$E$1:$F$2440,2,0))</f>
        <v/>
      </c>
      <c r="F905" s="23"/>
      <c r="G905" s="23"/>
      <c r="H905" s="26"/>
      <c r="I905" s="23"/>
      <c r="J905" s="23"/>
      <c r="AB905" s="3"/>
    </row>
    <row r="906" spans="1:28" x14ac:dyDescent="0.25">
      <c r="A906" s="23"/>
      <c r="B906" s="23"/>
      <c r="C906" s="23"/>
      <c r="D906" s="23"/>
      <c r="E906" s="24" t="str">
        <f>IF(D906="","",VLOOKUP('Reporte OPEC'!D906,Listas!$E$1:$F$2440,2,0))</f>
        <v/>
      </c>
      <c r="F906" s="23"/>
      <c r="G906" s="23"/>
      <c r="H906" s="26"/>
      <c r="I906" s="23"/>
      <c r="J906" s="23"/>
      <c r="AB906" s="3"/>
    </row>
    <row r="907" spans="1:28" x14ac:dyDescent="0.25">
      <c r="A907" s="23"/>
      <c r="B907" s="23"/>
      <c r="C907" s="23"/>
      <c r="D907" s="23"/>
      <c r="E907" s="24" t="str">
        <f>IF(D907="","",VLOOKUP('Reporte OPEC'!D907,Listas!$E$1:$F$2440,2,0))</f>
        <v/>
      </c>
      <c r="F907" s="23"/>
      <c r="G907" s="23"/>
      <c r="H907" s="26"/>
      <c r="I907" s="23"/>
      <c r="J907" s="23"/>
      <c r="AB907" s="3"/>
    </row>
    <row r="908" spans="1:28" x14ac:dyDescent="0.25">
      <c r="A908" s="23"/>
      <c r="B908" s="23"/>
      <c r="C908" s="23"/>
      <c r="D908" s="23"/>
      <c r="E908" s="24" t="str">
        <f>IF(D908="","",VLOOKUP('Reporte OPEC'!D908,Listas!$E$1:$F$2440,2,0))</f>
        <v/>
      </c>
      <c r="F908" s="23"/>
      <c r="G908" s="23"/>
      <c r="H908" s="26"/>
      <c r="I908" s="23"/>
      <c r="J908" s="23"/>
      <c r="AB908" s="3"/>
    </row>
    <row r="909" spans="1:28" x14ac:dyDescent="0.25">
      <c r="A909" s="23"/>
      <c r="B909" s="23"/>
      <c r="C909" s="23"/>
      <c r="D909" s="23"/>
      <c r="E909" s="24" t="str">
        <f>IF(D909="","",VLOOKUP('Reporte OPEC'!D909,Listas!$E$1:$F$2440,2,0))</f>
        <v/>
      </c>
      <c r="F909" s="23"/>
      <c r="G909" s="23"/>
      <c r="H909" s="26"/>
      <c r="I909" s="23"/>
      <c r="J909" s="23"/>
      <c r="AB909" s="3"/>
    </row>
    <row r="910" spans="1:28" x14ac:dyDescent="0.25">
      <c r="A910" s="23"/>
      <c r="B910" s="23"/>
      <c r="C910" s="23"/>
      <c r="D910" s="23"/>
      <c r="E910" s="24" t="str">
        <f>IF(D910="","",VLOOKUP('Reporte OPEC'!D910,Listas!$E$1:$F$2440,2,0))</f>
        <v/>
      </c>
      <c r="F910" s="23"/>
      <c r="G910" s="23"/>
      <c r="H910" s="26"/>
      <c r="I910" s="23"/>
      <c r="J910" s="23"/>
      <c r="AB910" s="3"/>
    </row>
    <row r="911" spans="1:28" x14ac:dyDescent="0.25">
      <c r="A911" s="23"/>
      <c r="B911" s="23"/>
      <c r="C911" s="23"/>
      <c r="D911" s="23"/>
      <c r="E911" s="24" t="str">
        <f>IF(D911="","",VLOOKUP('Reporte OPEC'!D911,Listas!$E$1:$F$2440,2,0))</f>
        <v/>
      </c>
      <c r="F911" s="23"/>
      <c r="G911" s="23"/>
      <c r="H911" s="26"/>
      <c r="I911" s="23"/>
      <c r="J911" s="23"/>
      <c r="AB911" s="3"/>
    </row>
    <row r="912" spans="1:28" x14ac:dyDescent="0.25">
      <c r="A912" s="23"/>
      <c r="B912" s="23"/>
      <c r="C912" s="23"/>
      <c r="D912" s="23"/>
      <c r="E912" s="24" t="str">
        <f>IF(D912="","",VLOOKUP('Reporte OPEC'!D912,Listas!$E$1:$F$2440,2,0))</f>
        <v/>
      </c>
      <c r="F912" s="23"/>
      <c r="G912" s="23"/>
      <c r="H912" s="26"/>
      <c r="I912" s="23"/>
      <c r="J912" s="23"/>
      <c r="AB912" s="3"/>
    </row>
    <row r="913" spans="1:28" x14ac:dyDescent="0.25">
      <c r="A913" s="23"/>
      <c r="B913" s="23"/>
      <c r="C913" s="23"/>
      <c r="D913" s="23"/>
      <c r="E913" s="24" t="str">
        <f>IF(D913="","",VLOOKUP('Reporte OPEC'!D913,Listas!$E$1:$F$2440,2,0))</f>
        <v/>
      </c>
      <c r="F913" s="23"/>
      <c r="G913" s="23"/>
      <c r="H913" s="26"/>
      <c r="I913" s="23"/>
      <c r="J913" s="23"/>
      <c r="AB913" s="3"/>
    </row>
    <row r="914" spans="1:28" x14ac:dyDescent="0.25">
      <c r="A914" s="23"/>
      <c r="B914" s="23"/>
      <c r="C914" s="23"/>
      <c r="D914" s="23"/>
      <c r="E914" s="24" t="str">
        <f>IF(D914="","",VLOOKUP('Reporte OPEC'!D914,Listas!$E$1:$F$2440,2,0))</f>
        <v/>
      </c>
      <c r="F914" s="23"/>
      <c r="G914" s="23"/>
      <c r="H914" s="26"/>
      <c r="I914" s="23"/>
      <c r="J914" s="23"/>
      <c r="AB914" s="3"/>
    </row>
    <row r="915" spans="1:28" x14ac:dyDescent="0.25">
      <c r="A915" s="23"/>
      <c r="B915" s="23"/>
      <c r="C915" s="23"/>
      <c r="D915" s="23"/>
      <c r="E915" s="24" t="str">
        <f>IF(D915="","",VLOOKUP('Reporte OPEC'!D915,Listas!$E$1:$F$2440,2,0))</f>
        <v/>
      </c>
      <c r="F915" s="23"/>
      <c r="G915" s="23"/>
      <c r="H915" s="26"/>
      <c r="I915" s="23"/>
      <c r="J915" s="23"/>
      <c r="AB915" s="3"/>
    </row>
    <row r="916" spans="1:28" x14ac:dyDescent="0.25">
      <c r="A916" s="23"/>
      <c r="B916" s="23"/>
      <c r="C916" s="23"/>
      <c r="D916" s="23"/>
      <c r="E916" s="24" t="str">
        <f>IF(D916="","",VLOOKUP('Reporte OPEC'!D916,Listas!$E$1:$F$2440,2,0))</f>
        <v/>
      </c>
      <c r="F916" s="23"/>
      <c r="G916" s="23"/>
      <c r="H916" s="26"/>
      <c r="I916" s="23"/>
      <c r="J916" s="23"/>
      <c r="AB916" s="3"/>
    </row>
    <row r="917" spans="1:28" x14ac:dyDescent="0.25">
      <c r="A917" s="23"/>
      <c r="B917" s="23"/>
      <c r="C917" s="23"/>
      <c r="D917" s="23"/>
      <c r="E917" s="24" t="str">
        <f>IF(D917="","",VLOOKUP('Reporte OPEC'!D917,Listas!$E$1:$F$2440,2,0))</f>
        <v/>
      </c>
      <c r="F917" s="23"/>
      <c r="G917" s="23"/>
      <c r="H917" s="26"/>
      <c r="I917" s="23"/>
      <c r="J917" s="23"/>
      <c r="AB917" s="3"/>
    </row>
    <row r="918" spans="1:28" x14ac:dyDescent="0.25">
      <c r="A918" s="23"/>
      <c r="B918" s="23"/>
      <c r="C918" s="23"/>
      <c r="D918" s="23"/>
      <c r="E918" s="24" t="str">
        <f>IF(D918="","",VLOOKUP('Reporte OPEC'!D918,Listas!$E$1:$F$2440,2,0))</f>
        <v/>
      </c>
      <c r="F918" s="23"/>
      <c r="G918" s="23"/>
      <c r="H918" s="26"/>
      <c r="I918" s="23"/>
      <c r="J918" s="23"/>
      <c r="AB918" s="3"/>
    </row>
    <row r="919" spans="1:28" x14ac:dyDescent="0.25">
      <c r="A919" s="23"/>
      <c r="B919" s="23"/>
      <c r="C919" s="23"/>
      <c r="D919" s="23"/>
      <c r="E919" s="24" t="str">
        <f>IF(D919="","",VLOOKUP('Reporte OPEC'!D919,Listas!$E$1:$F$2440,2,0))</f>
        <v/>
      </c>
      <c r="F919" s="23"/>
      <c r="G919" s="23"/>
      <c r="H919" s="26"/>
      <c r="I919" s="23"/>
      <c r="J919" s="23"/>
      <c r="AB919" s="3"/>
    </row>
    <row r="920" spans="1:28" x14ac:dyDescent="0.25">
      <c r="A920" s="23"/>
      <c r="B920" s="23"/>
      <c r="C920" s="23"/>
      <c r="D920" s="23"/>
      <c r="E920" s="24" t="str">
        <f>IF(D920="","",VLOOKUP('Reporte OPEC'!D920,Listas!$E$1:$F$2440,2,0))</f>
        <v/>
      </c>
      <c r="F920" s="23"/>
      <c r="G920" s="23"/>
      <c r="H920" s="26"/>
      <c r="I920" s="23"/>
      <c r="J920" s="23"/>
      <c r="AB920" s="3"/>
    </row>
    <row r="921" spans="1:28" x14ac:dyDescent="0.25">
      <c r="A921" s="23"/>
      <c r="B921" s="23"/>
      <c r="C921" s="23"/>
      <c r="D921" s="23"/>
      <c r="E921" s="24" t="str">
        <f>IF(D921="","",VLOOKUP('Reporte OPEC'!D921,Listas!$E$1:$F$2440,2,0))</f>
        <v/>
      </c>
      <c r="F921" s="23"/>
      <c r="G921" s="23"/>
      <c r="H921" s="26"/>
      <c r="I921" s="23"/>
      <c r="J921" s="23"/>
      <c r="AB921" s="3"/>
    </row>
    <row r="922" spans="1:28" x14ac:dyDescent="0.25">
      <c r="A922" s="23"/>
      <c r="B922" s="23"/>
      <c r="C922" s="23"/>
      <c r="D922" s="23"/>
      <c r="E922" s="24" t="str">
        <f>IF(D922="","",VLOOKUP('Reporte OPEC'!D922,Listas!$E$1:$F$2440,2,0))</f>
        <v/>
      </c>
      <c r="F922" s="23"/>
      <c r="G922" s="23"/>
      <c r="H922" s="26"/>
      <c r="I922" s="23"/>
      <c r="J922" s="23"/>
      <c r="AB922" s="3"/>
    </row>
    <row r="923" spans="1:28" x14ac:dyDescent="0.25">
      <c r="A923" s="23"/>
      <c r="B923" s="23"/>
      <c r="C923" s="23"/>
      <c r="D923" s="23"/>
      <c r="E923" s="24" t="str">
        <f>IF(D923="","",VLOOKUP('Reporte OPEC'!D923,Listas!$E$1:$F$2440,2,0))</f>
        <v/>
      </c>
      <c r="F923" s="23"/>
      <c r="G923" s="23"/>
      <c r="H923" s="26"/>
      <c r="I923" s="23"/>
      <c r="J923" s="23"/>
      <c r="AB923" s="3"/>
    </row>
    <row r="924" spans="1:28" x14ac:dyDescent="0.25">
      <c r="A924" s="23"/>
      <c r="B924" s="23"/>
      <c r="C924" s="23"/>
      <c r="D924" s="23"/>
      <c r="E924" s="24" t="str">
        <f>IF(D924="","",VLOOKUP('Reporte OPEC'!D924,Listas!$E$1:$F$2440,2,0))</f>
        <v/>
      </c>
      <c r="F924" s="23"/>
      <c r="G924" s="23"/>
      <c r="H924" s="26"/>
      <c r="I924" s="23"/>
      <c r="J924" s="23"/>
      <c r="AB924" s="3"/>
    </row>
    <row r="925" spans="1:28" x14ac:dyDescent="0.25">
      <c r="A925" s="23"/>
      <c r="B925" s="23"/>
      <c r="C925" s="23"/>
      <c r="D925" s="23"/>
      <c r="E925" s="24" t="str">
        <f>IF(D925="","",VLOOKUP('Reporte OPEC'!D925,Listas!$E$1:$F$2440,2,0))</f>
        <v/>
      </c>
      <c r="F925" s="23"/>
      <c r="G925" s="23"/>
      <c r="H925" s="26"/>
      <c r="I925" s="23"/>
      <c r="J925" s="23"/>
      <c r="AB925" s="3"/>
    </row>
    <row r="926" spans="1:28" x14ac:dyDescent="0.25">
      <c r="A926" s="23"/>
      <c r="B926" s="23"/>
      <c r="C926" s="23"/>
      <c r="D926" s="23"/>
      <c r="E926" s="24" t="str">
        <f>IF(D926="","",VLOOKUP('Reporte OPEC'!D926,Listas!$E$1:$F$2440,2,0))</f>
        <v/>
      </c>
      <c r="F926" s="23"/>
      <c r="G926" s="23"/>
      <c r="H926" s="26"/>
      <c r="I926" s="23"/>
      <c r="J926" s="23"/>
      <c r="AB926" s="3"/>
    </row>
    <row r="927" spans="1:28" x14ac:dyDescent="0.25">
      <c r="A927" s="23"/>
      <c r="B927" s="23"/>
      <c r="C927" s="23"/>
      <c r="D927" s="23"/>
      <c r="E927" s="24" t="str">
        <f>IF(D927="","",VLOOKUP('Reporte OPEC'!D927,Listas!$E$1:$F$2440,2,0))</f>
        <v/>
      </c>
      <c r="F927" s="23"/>
      <c r="G927" s="23"/>
      <c r="H927" s="26"/>
      <c r="I927" s="23"/>
      <c r="J927" s="23"/>
      <c r="AB927" s="3"/>
    </row>
    <row r="928" spans="1:28" x14ac:dyDescent="0.25">
      <c r="A928" s="23"/>
      <c r="B928" s="23"/>
      <c r="C928" s="23"/>
      <c r="D928" s="23"/>
      <c r="E928" s="24" t="str">
        <f>IF(D928="","",VLOOKUP('Reporte OPEC'!D928,Listas!$E$1:$F$2440,2,0))</f>
        <v/>
      </c>
      <c r="F928" s="23"/>
      <c r="G928" s="23"/>
      <c r="H928" s="26"/>
      <c r="I928" s="23"/>
      <c r="J928" s="23"/>
      <c r="AB928" s="3"/>
    </row>
    <row r="929" spans="1:28" x14ac:dyDescent="0.25">
      <c r="A929" s="23"/>
      <c r="B929" s="23"/>
      <c r="C929" s="23"/>
      <c r="D929" s="23"/>
      <c r="E929" s="24" t="str">
        <f>IF(D929="","",VLOOKUP('Reporte OPEC'!D929,Listas!$E$1:$F$2440,2,0))</f>
        <v/>
      </c>
      <c r="F929" s="23"/>
      <c r="G929" s="23"/>
      <c r="H929" s="26"/>
      <c r="I929" s="23"/>
      <c r="J929" s="23"/>
      <c r="AB929" s="3"/>
    </row>
    <row r="930" spans="1:28" x14ac:dyDescent="0.25">
      <c r="A930" s="23"/>
      <c r="B930" s="23"/>
      <c r="C930" s="23"/>
      <c r="D930" s="23"/>
      <c r="E930" s="24" t="str">
        <f>IF(D930="","",VLOOKUP('Reporte OPEC'!D930,Listas!$E$1:$F$2440,2,0))</f>
        <v/>
      </c>
      <c r="F930" s="23"/>
      <c r="G930" s="23"/>
      <c r="H930" s="26"/>
      <c r="I930" s="23"/>
      <c r="J930" s="23"/>
      <c r="AB930" s="3"/>
    </row>
    <row r="931" spans="1:28" x14ac:dyDescent="0.25">
      <c r="A931" s="23"/>
      <c r="B931" s="23"/>
      <c r="C931" s="23"/>
      <c r="D931" s="23"/>
      <c r="E931" s="24" t="str">
        <f>IF(D931="","",VLOOKUP('Reporte OPEC'!D931,Listas!$E$1:$F$2440,2,0))</f>
        <v/>
      </c>
      <c r="F931" s="23"/>
      <c r="G931" s="23"/>
      <c r="H931" s="26"/>
      <c r="I931" s="23"/>
      <c r="J931" s="23"/>
      <c r="AB931" s="3"/>
    </row>
    <row r="932" spans="1:28" x14ac:dyDescent="0.25">
      <c r="A932" s="23"/>
      <c r="B932" s="23"/>
      <c r="C932" s="23"/>
      <c r="D932" s="23"/>
      <c r="E932" s="24" t="str">
        <f>IF(D932="","",VLOOKUP('Reporte OPEC'!D932,Listas!$E$1:$F$2440,2,0))</f>
        <v/>
      </c>
      <c r="F932" s="23"/>
      <c r="G932" s="23"/>
      <c r="H932" s="26"/>
      <c r="I932" s="23"/>
      <c r="J932" s="23"/>
      <c r="AB932" s="3"/>
    </row>
    <row r="933" spans="1:28" x14ac:dyDescent="0.25">
      <c r="A933" s="23"/>
      <c r="B933" s="23"/>
      <c r="C933" s="23"/>
      <c r="D933" s="23"/>
      <c r="E933" s="24" t="str">
        <f>IF(D933="","",VLOOKUP('Reporte OPEC'!D933,Listas!$E$1:$F$2440,2,0))</f>
        <v/>
      </c>
      <c r="F933" s="23"/>
      <c r="G933" s="23"/>
      <c r="H933" s="26"/>
      <c r="I933" s="23"/>
      <c r="J933" s="23"/>
      <c r="AB933" s="3"/>
    </row>
    <row r="934" spans="1:28" x14ac:dyDescent="0.25">
      <c r="A934" s="23"/>
      <c r="B934" s="23"/>
      <c r="C934" s="23"/>
      <c r="D934" s="23"/>
      <c r="E934" s="24" t="str">
        <f>IF(D934="","",VLOOKUP('Reporte OPEC'!D934,Listas!$E$1:$F$2440,2,0))</f>
        <v/>
      </c>
      <c r="F934" s="23"/>
      <c r="G934" s="23"/>
      <c r="H934" s="26"/>
      <c r="I934" s="23"/>
      <c r="J934" s="23"/>
      <c r="AB934" s="3"/>
    </row>
    <row r="935" spans="1:28" x14ac:dyDescent="0.25">
      <c r="A935" s="23"/>
      <c r="B935" s="23"/>
      <c r="C935" s="23"/>
      <c r="D935" s="23"/>
      <c r="E935" s="24" t="str">
        <f>IF(D935="","",VLOOKUP('Reporte OPEC'!D935,Listas!$E$1:$F$2440,2,0))</f>
        <v/>
      </c>
      <c r="F935" s="23"/>
      <c r="G935" s="23"/>
      <c r="H935" s="26"/>
      <c r="I935" s="23"/>
      <c r="J935" s="23"/>
      <c r="AB935" s="3"/>
    </row>
    <row r="936" spans="1:28" x14ac:dyDescent="0.25">
      <c r="A936" s="23"/>
      <c r="B936" s="23"/>
      <c r="C936" s="23"/>
      <c r="D936" s="23"/>
      <c r="E936" s="24" t="str">
        <f>IF(D936="","",VLOOKUP('Reporte OPEC'!D936,Listas!$E$1:$F$2440,2,0))</f>
        <v/>
      </c>
      <c r="F936" s="23"/>
      <c r="G936" s="23"/>
      <c r="H936" s="26"/>
      <c r="I936" s="23"/>
      <c r="J936" s="23"/>
      <c r="AB936" s="3"/>
    </row>
    <row r="937" spans="1:28" x14ac:dyDescent="0.25">
      <c r="A937" s="23"/>
      <c r="B937" s="23"/>
      <c r="C937" s="23"/>
      <c r="D937" s="23"/>
      <c r="E937" s="24" t="str">
        <f>IF(D937="","",VLOOKUP('Reporte OPEC'!D937,Listas!$E$1:$F$2440,2,0))</f>
        <v/>
      </c>
      <c r="F937" s="23"/>
      <c r="G937" s="23"/>
      <c r="H937" s="26"/>
      <c r="I937" s="23"/>
      <c r="J937" s="23"/>
      <c r="AB937" s="3"/>
    </row>
    <row r="938" spans="1:28" x14ac:dyDescent="0.25">
      <c r="A938" s="23"/>
      <c r="B938" s="23"/>
      <c r="C938" s="23"/>
      <c r="D938" s="23"/>
      <c r="E938" s="24" t="str">
        <f>IF(D938="","",VLOOKUP('Reporte OPEC'!D938,Listas!$E$1:$F$2440,2,0))</f>
        <v/>
      </c>
      <c r="F938" s="23"/>
      <c r="G938" s="23"/>
      <c r="H938" s="26"/>
      <c r="I938" s="23"/>
      <c r="J938" s="23"/>
      <c r="AB938" s="3"/>
    </row>
    <row r="939" spans="1:28" x14ac:dyDescent="0.25">
      <c r="A939" s="23"/>
      <c r="B939" s="23"/>
      <c r="C939" s="23"/>
      <c r="D939" s="23"/>
      <c r="E939" s="24" t="str">
        <f>IF(D939="","",VLOOKUP('Reporte OPEC'!D939,Listas!$E$1:$F$2440,2,0))</f>
        <v/>
      </c>
      <c r="F939" s="23"/>
      <c r="G939" s="23"/>
      <c r="H939" s="26"/>
      <c r="I939" s="23"/>
      <c r="J939" s="23"/>
      <c r="AB939" s="3"/>
    </row>
    <row r="940" spans="1:28" x14ac:dyDescent="0.25">
      <c r="A940" s="23"/>
      <c r="B940" s="23"/>
      <c r="C940" s="23"/>
      <c r="D940" s="23"/>
      <c r="E940" s="24" t="str">
        <f>IF(D940="","",VLOOKUP('Reporte OPEC'!D940,Listas!$E$1:$F$2440,2,0))</f>
        <v/>
      </c>
      <c r="F940" s="23"/>
      <c r="G940" s="23"/>
      <c r="H940" s="26"/>
      <c r="I940" s="23"/>
      <c r="J940" s="23"/>
      <c r="AB940" s="3"/>
    </row>
    <row r="941" spans="1:28" x14ac:dyDescent="0.25">
      <c r="A941" s="23"/>
      <c r="B941" s="23"/>
      <c r="C941" s="23"/>
      <c r="D941" s="23"/>
      <c r="E941" s="24" t="str">
        <f>IF(D941="","",VLOOKUP('Reporte OPEC'!D941,Listas!$E$1:$F$2440,2,0))</f>
        <v/>
      </c>
      <c r="F941" s="23"/>
      <c r="G941" s="23"/>
      <c r="H941" s="26"/>
      <c r="I941" s="23"/>
      <c r="J941" s="23"/>
      <c r="AB941" s="3"/>
    </row>
    <row r="942" spans="1:28" x14ac:dyDescent="0.25">
      <c r="A942" s="23"/>
      <c r="B942" s="23"/>
      <c r="C942" s="23"/>
      <c r="D942" s="23"/>
      <c r="E942" s="24" t="str">
        <f>IF(D942="","",VLOOKUP('Reporte OPEC'!D942,Listas!$E$1:$F$2440,2,0))</f>
        <v/>
      </c>
      <c r="F942" s="23"/>
      <c r="G942" s="23"/>
      <c r="H942" s="26"/>
      <c r="I942" s="23"/>
      <c r="J942" s="23"/>
      <c r="AB942" s="3"/>
    </row>
    <row r="943" spans="1:28" x14ac:dyDescent="0.25">
      <c r="A943" s="23"/>
      <c r="B943" s="23"/>
      <c r="C943" s="23"/>
      <c r="D943" s="23"/>
      <c r="E943" s="24" t="str">
        <f>IF(D943="","",VLOOKUP('Reporte OPEC'!D943,Listas!$E$1:$F$2440,2,0))</f>
        <v/>
      </c>
      <c r="F943" s="23"/>
      <c r="G943" s="23"/>
      <c r="H943" s="26"/>
      <c r="I943" s="23"/>
      <c r="J943" s="23"/>
      <c r="AB943" s="3"/>
    </row>
    <row r="944" spans="1:28" x14ac:dyDescent="0.25">
      <c r="A944" s="23"/>
      <c r="B944" s="23"/>
      <c r="C944" s="23"/>
      <c r="D944" s="23"/>
      <c r="E944" s="24" t="str">
        <f>IF(D944="","",VLOOKUP('Reporte OPEC'!D944,Listas!$E$1:$F$2440,2,0))</f>
        <v/>
      </c>
      <c r="F944" s="23"/>
      <c r="G944" s="23"/>
      <c r="H944" s="26"/>
      <c r="I944" s="23"/>
      <c r="J944" s="23"/>
      <c r="AB944" s="3"/>
    </row>
    <row r="945" spans="1:28" x14ac:dyDescent="0.25">
      <c r="A945" s="23"/>
      <c r="B945" s="23"/>
      <c r="C945" s="23"/>
      <c r="D945" s="23"/>
      <c r="E945" s="24" t="str">
        <f>IF(D945="","",VLOOKUP('Reporte OPEC'!D945,Listas!$E$1:$F$2440,2,0))</f>
        <v/>
      </c>
      <c r="F945" s="23"/>
      <c r="G945" s="23"/>
      <c r="H945" s="26"/>
      <c r="I945" s="23"/>
      <c r="J945" s="23"/>
      <c r="AB945" s="3"/>
    </row>
    <row r="946" spans="1:28" x14ac:dyDescent="0.25">
      <c r="A946" s="23"/>
      <c r="B946" s="23"/>
      <c r="C946" s="23"/>
      <c r="D946" s="23"/>
      <c r="E946" s="24" t="str">
        <f>IF(D946="","",VLOOKUP('Reporte OPEC'!D946,Listas!$E$1:$F$2440,2,0))</f>
        <v/>
      </c>
      <c r="F946" s="23"/>
      <c r="G946" s="23"/>
      <c r="H946" s="26"/>
      <c r="I946" s="23"/>
      <c r="J946" s="23"/>
      <c r="AB946" s="3"/>
    </row>
    <row r="947" spans="1:28" x14ac:dyDescent="0.25">
      <c r="A947" s="23"/>
      <c r="B947" s="23"/>
      <c r="C947" s="23"/>
      <c r="D947" s="23"/>
      <c r="E947" s="24" t="str">
        <f>IF(D947="","",VLOOKUP('Reporte OPEC'!D947,Listas!$E$1:$F$2440,2,0))</f>
        <v/>
      </c>
      <c r="F947" s="23"/>
      <c r="G947" s="23"/>
      <c r="H947" s="26"/>
      <c r="I947" s="23"/>
      <c r="J947" s="23"/>
      <c r="AB947" s="3"/>
    </row>
    <row r="948" spans="1:28" x14ac:dyDescent="0.25">
      <c r="A948" s="23"/>
      <c r="B948" s="23"/>
      <c r="C948" s="23"/>
      <c r="D948" s="23"/>
      <c r="E948" s="24" t="str">
        <f>IF(D948="","",VLOOKUP('Reporte OPEC'!D948,Listas!$E$1:$F$2440,2,0))</f>
        <v/>
      </c>
      <c r="F948" s="23"/>
      <c r="G948" s="23"/>
      <c r="H948" s="26"/>
      <c r="I948" s="23"/>
      <c r="J948" s="23"/>
      <c r="AB948" s="3"/>
    </row>
    <row r="949" spans="1:28" x14ac:dyDescent="0.25">
      <c r="A949" s="23"/>
      <c r="B949" s="23"/>
      <c r="C949" s="23"/>
      <c r="D949" s="23"/>
      <c r="E949" s="24" t="str">
        <f>IF(D949="","",VLOOKUP('Reporte OPEC'!D949,Listas!$E$1:$F$2440,2,0))</f>
        <v/>
      </c>
      <c r="F949" s="23"/>
      <c r="G949" s="23"/>
      <c r="H949" s="26"/>
      <c r="I949" s="23"/>
      <c r="J949" s="23"/>
      <c r="AB949" s="3"/>
    </row>
    <row r="950" spans="1:28" x14ac:dyDescent="0.25">
      <c r="A950" s="23"/>
      <c r="B950" s="23"/>
      <c r="C950" s="23"/>
      <c r="D950" s="23"/>
      <c r="E950" s="24" t="str">
        <f>IF(D950="","",VLOOKUP('Reporte OPEC'!D950,Listas!$E$1:$F$2440,2,0))</f>
        <v/>
      </c>
      <c r="F950" s="23"/>
      <c r="G950" s="23"/>
      <c r="H950" s="26"/>
      <c r="I950" s="23"/>
      <c r="J950" s="23"/>
      <c r="AB950" s="3"/>
    </row>
    <row r="951" spans="1:28" x14ac:dyDescent="0.25">
      <c r="A951" s="23"/>
      <c r="B951" s="23"/>
      <c r="C951" s="23"/>
      <c r="D951" s="23"/>
      <c r="E951" s="24" t="str">
        <f>IF(D951="","",VLOOKUP('Reporte OPEC'!D951,Listas!$E$1:$F$2440,2,0))</f>
        <v/>
      </c>
      <c r="F951" s="23"/>
      <c r="G951" s="23"/>
      <c r="H951" s="26"/>
      <c r="I951" s="23"/>
      <c r="J951" s="23"/>
      <c r="AB951" s="3"/>
    </row>
    <row r="952" spans="1:28" x14ac:dyDescent="0.25">
      <c r="A952" s="23"/>
      <c r="B952" s="23"/>
      <c r="C952" s="23"/>
      <c r="D952" s="23"/>
      <c r="E952" s="24" t="str">
        <f>IF(D952="","",VLOOKUP('Reporte OPEC'!D952,Listas!$E$1:$F$2440,2,0))</f>
        <v/>
      </c>
      <c r="F952" s="23"/>
      <c r="G952" s="23"/>
      <c r="H952" s="26"/>
      <c r="I952" s="23"/>
      <c r="J952" s="23"/>
      <c r="AB952" s="3"/>
    </row>
    <row r="953" spans="1:28" x14ac:dyDescent="0.25">
      <c r="A953" s="23"/>
      <c r="B953" s="23"/>
      <c r="C953" s="23"/>
      <c r="D953" s="23"/>
      <c r="E953" s="24" t="str">
        <f>IF(D953="","",VLOOKUP('Reporte OPEC'!D953,Listas!$E$1:$F$2440,2,0))</f>
        <v/>
      </c>
      <c r="F953" s="23"/>
      <c r="G953" s="23"/>
      <c r="H953" s="26"/>
      <c r="I953" s="23"/>
      <c r="J953" s="23"/>
      <c r="AB953" s="3"/>
    </row>
    <row r="954" spans="1:28" x14ac:dyDescent="0.25">
      <c r="A954" s="23"/>
      <c r="B954" s="23"/>
      <c r="C954" s="23"/>
      <c r="D954" s="23"/>
      <c r="E954" s="24" t="str">
        <f>IF(D954="","",VLOOKUP('Reporte OPEC'!D954,Listas!$E$1:$F$2440,2,0))</f>
        <v/>
      </c>
      <c r="F954" s="23"/>
      <c r="G954" s="23"/>
      <c r="H954" s="26"/>
      <c r="I954" s="23"/>
      <c r="J954" s="23"/>
      <c r="AB954" s="3"/>
    </row>
    <row r="955" spans="1:28" x14ac:dyDescent="0.25">
      <c r="A955" s="23"/>
      <c r="B955" s="23"/>
      <c r="C955" s="23"/>
      <c r="D955" s="23"/>
      <c r="E955" s="24" t="str">
        <f>IF(D955="","",VLOOKUP('Reporte OPEC'!D955,Listas!$E$1:$F$2440,2,0))</f>
        <v/>
      </c>
      <c r="F955" s="23"/>
      <c r="G955" s="23"/>
      <c r="H955" s="26"/>
      <c r="I955" s="23"/>
      <c r="J955" s="23"/>
      <c r="AB955" s="3"/>
    </row>
    <row r="956" spans="1:28" x14ac:dyDescent="0.25">
      <c r="A956" s="23"/>
      <c r="B956" s="23"/>
      <c r="C956" s="23"/>
      <c r="D956" s="23"/>
      <c r="E956" s="24" t="str">
        <f>IF(D956="","",VLOOKUP('Reporte OPEC'!D956,Listas!$E$1:$F$2440,2,0))</f>
        <v/>
      </c>
      <c r="F956" s="23"/>
      <c r="G956" s="23"/>
      <c r="H956" s="26"/>
      <c r="I956" s="23"/>
      <c r="J956" s="23"/>
      <c r="AB956" s="3"/>
    </row>
    <row r="957" spans="1:28" x14ac:dyDescent="0.25">
      <c r="A957" s="23"/>
      <c r="B957" s="23"/>
      <c r="C957" s="23"/>
      <c r="D957" s="23"/>
      <c r="E957" s="24" t="str">
        <f>IF(D957="","",VLOOKUP('Reporte OPEC'!D957,Listas!$E$1:$F$2440,2,0))</f>
        <v/>
      </c>
      <c r="F957" s="23"/>
      <c r="G957" s="23"/>
      <c r="H957" s="26"/>
      <c r="I957" s="23"/>
      <c r="J957" s="23"/>
      <c r="AB957" s="3"/>
    </row>
    <row r="958" spans="1:28" x14ac:dyDescent="0.25">
      <c r="A958" s="23"/>
      <c r="B958" s="23"/>
      <c r="C958" s="23"/>
      <c r="D958" s="23"/>
      <c r="E958" s="24" t="str">
        <f>IF(D958="","",VLOOKUP('Reporte OPEC'!D958,Listas!$E$1:$F$2440,2,0))</f>
        <v/>
      </c>
      <c r="F958" s="23"/>
      <c r="G958" s="23"/>
      <c r="H958" s="26"/>
      <c r="I958" s="23"/>
      <c r="J958" s="23"/>
      <c r="AB958" s="3"/>
    </row>
    <row r="959" spans="1:28" x14ac:dyDescent="0.25">
      <c r="A959" s="23"/>
      <c r="B959" s="23"/>
      <c r="C959" s="23"/>
      <c r="D959" s="23"/>
      <c r="E959" s="24" t="str">
        <f>IF(D959="","",VLOOKUP('Reporte OPEC'!D959,Listas!$E$1:$F$2440,2,0))</f>
        <v/>
      </c>
      <c r="F959" s="23"/>
      <c r="G959" s="23"/>
      <c r="H959" s="26"/>
      <c r="I959" s="23"/>
      <c r="J959" s="23"/>
      <c r="AB959" s="3"/>
    </row>
    <row r="960" spans="1:28" x14ac:dyDescent="0.25">
      <c r="A960" s="23"/>
      <c r="B960" s="23"/>
      <c r="C960" s="23"/>
      <c r="D960" s="23"/>
      <c r="E960" s="24" t="str">
        <f>IF(D960="","",VLOOKUP('Reporte OPEC'!D960,Listas!$E$1:$F$2440,2,0))</f>
        <v/>
      </c>
      <c r="F960" s="23"/>
      <c r="G960" s="23"/>
      <c r="H960" s="26"/>
      <c r="I960" s="23"/>
      <c r="J960" s="23"/>
      <c r="AB960" s="3"/>
    </row>
    <row r="961" spans="1:28" x14ac:dyDescent="0.25">
      <c r="A961" s="23"/>
      <c r="B961" s="23"/>
      <c r="C961" s="23"/>
      <c r="D961" s="23"/>
      <c r="E961" s="24" t="str">
        <f>IF(D961="","",VLOOKUP('Reporte OPEC'!D961,Listas!$E$1:$F$2440,2,0))</f>
        <v/>
      </c>
      <c r="F961" s="23"/>
      <c r="G961" s="23"/>
      <c r="H961" s="26"/>
      <c r="I961" s="23"/>
      <c r="J961" s="23"/>
      <c r="AB961" s="3"/>
    </row>
    <row r="962" spans="1:28" x14ac:dyDescent="0.25">
      <c r="A962" s="23"/>
      <c r="B962" s="23"/>
      <c r="C962" s="23"/>
      <c r="D962" s="23"/>
      <c r="E962" s="24" t="str">
        <f>IF(D962="","",VLOOKUP('Reporte OPEC'!D962,Listas!$E$1:$F$2440,2,0))</f>
        <v/>
      </c>
      <c r="F962" s="23"/>
      <c r="G962" s="23"/>
      <c r="H962" s="26"/>
      <c r="I962" s="23"/>
      <c r="J962" s="23"/>
      <c r="AB962" s="3"/>
    </row>
    <row r="963" spans="1:28" x14ac:dyDescent="0.25">
      <c r="A963" s="23"/>
      <c r="B963" s="23"/>
      <c r="C963" s="23"/>
      <c r="D963" s="23"/>
      <c r="E963" s="24" t="str">
        <f>IF(D963="","",VLOOKUP('Reporte OPEC'!D963,Listas!$E$1:$F$2440,2,0))</f>
        <v/>
      </c>
      <c r="F963" s="23"/>
      <c r="G963" s="23"/>
      <c r="H963" s="26"/>
      <c r="I963" s="23"/>
      <c r="J963" s="23"/>
      <c r="AB963" s="3"/>
    </row>
    <row r="964" spans="1:28" x14ac:dyDescent="0.25">
      <c r="A964" s="23"/>
      <c r="B964" s="23"/>
      <c r="C964" s="23"/>
      <c r="D964" s="23"/>
      <c r="E964" s="24" t="str">
        <f>IF(D964="","",VLOOKUP('Reporte OPEC'!D964,Listas!$E$1:$F$2440,2,0))</f>
        <v/>
      </c>
      <c r="F964" s="23"/>
      <c r="G964" s="23"/>
      <c r="H964" s="26"/>
      <c r="I964" s="23"/>
      <c r="J964" s="23"/>
      <c r="AB964" s="3"/>
    </row>
    <row r="965" spans="1:28" x14ac:dyDescent="0.25">
      <c r="A965" s="23"/>
      <c r="B965" s="23"/>
      <c r="C965" s="23"/>
      <c r="D965" s="23"/>
      <c r="E965" s="24" t="str">
        <f>IF(D965="","",VLOOKUP('Reporte OPEC'!D965,Listas!$E$1:$F$2440,2,0))</f>
        <v/>
      </c>
      <c r="F965" s="23"/>
      <c r="G965" s="23"/>
      <c r="H965" s="26"/>
      <c r="I965" s="23"/>
      <c r="J965" s="23"/>
      <c r="AB965" s="3"/>
    </row>
    <row r="966" spans="1:28" x14ac:dyDescent="0.25">
      <c r="A966" s="23"/>
      <c r="B966" s="23"/>
      <c r="C966" s="23"/>
      <c r="D966" s="23"/>
      <c r="E966" s="24" t="str">
        <f>IF(D966="","",VLOOKUP('Reporte OPEC'!D966,Listas!$E$1:$F$2440,2,0))</f>
        <v/>
      </c>
      <c r="F966" s="23"/>
      <c r="G966" s="23"/>
      <c r="H966" s="26"/>
      <c r="I966" s="23"/>
      <c r="J966" s="23"/>
      <c r="AB966" s="3"/>
    </row>
    <row r="967" spans="1:28" x14ac:dyDescent="0.25">
      <c r="A967" s="23"/>
      <c r="B967" s="23"/>
      <c r="C967" s="23"/>
      <c r="D967" s="23"/>
      <c r="E967" s="24" t="str">
        <f>IF(D967="","",VLOOKUP('Reporte OPEC'!D967,Listas!$E$1:$F$2440,2,0))</f>
        <v/>
      </c>
      <c r="F967" s="23"/>
      <c r="G967" s="23"/>
      <c r="H967" s="26"/>
      <c r="I967" s="23"/>
      <c r="J967" s="23"/>
      <c r="AB967" s="3"/>
    </row>
    <row r="968" spans="1:28" x14ac:dyDescent="0.25">
      <c r="A968" s="23"/>
      <c r="B968" s="23"/>
      <c r="C968" s="23"/>
      <c r="D968" s="23"/>
      <c r="E968" s="24" t="str">
        <f>IF(D968="","",VLOOKUP('Reporte OPEC'!D968,Listas!$E$1:$F$2440,2,0))</f>
        <v/>
      </c>
      <c r="F968" s="23"/>
      <c r="G968" s="23"/>
      <c r="H968" s="26"/>
      <c r="I968" s="23"/>
      <c r="J968" s="23"/>
      <c r="AB968" s="3"/>
    </row>
    <row r="969" spans="1:28" x14ac:dyDescent="0.25">
      <c r="A969" s="23"/>
      <c r="B969" s="23"/>
      <c r="C969" s="23"/>
      <c r="D969" s="23"/>
      <c r="E969" s="24" t="str">
        <f>IF(D969="","",VLOOKUP('Reporte OPEC'!D969,Listas!$E$1:$F$2440,2,0))</f>
        <v/>
      </c>
      <c r="F969" s="23"/>
      <c r="G969" s="23"/>
      <c r="H969" s="26"/>
      <c r="I969" s="23"/>
      <c r="J969" s="23"/>
      <c r="AB969" s="3"/>
    </row>
    <row r="970" spans="1:28" x14ac:dyDescent="0.25">
      <c r="A970" s="23"/>
      <c r="B970" s="23"/>
      <c r="C970" s="23"/>
      <c r="D970" s="23"/>
      <c r="E970" s="24" t="str">
        <f>IF(D970="","",VLOOKUP('Reporte OPEC'!D970,Listas!$E$1:$F$2440,2,0))</f>
        <v/>
      </c>
      <c r="F970" s="23"/>
      <c r="G970" s="23"/>
      <c r="H970" s="26"/>
      <c r="I970" s="23"/>
      <c r="J970" s="23"/>
      <c r="AB970" s="3"/>
    </row>
    <row r="971" spans="1:28" x14ac:dyDescent="0.25">
      <c r="A971" s="23"/>
      <c r="B971" s="23"/>
      <c r="C971" s="23"/>
      <c r="D971" s="23"/>
      <c r="E971" s="24" t="str">
        <f>IF(D971="","",VLOOKUP('Reporte OPEC'!D971,Listas!$E$1:$F$2440,2,0))</f>
        <v/>
      </c>
      <c r="F971" s="23"/>
      <c r="G971" s="23"/>
      <c r="H971" s="26"/>
      <c r="I971" s="23"/>
      <c r="J971" s="23"/>
      <c r="AB971" s="3"/>
    </row>
    <row r="972" spans="1:28" x14ac:dyDescent="0.25">
      <c r="A972" s="23"/>
      <c r="B972" s="23"/>
      <c r="C972" s="23"/>
      <c r="D972" s="23"/>
      <c r="E972" s="24" t="str">
        <f>IF(D972="","",VLOOKUP('Reporte OPEC'!D972,Listas!$E$1:$F$2440,2,0))</f>
        <v/>
      </c>
      <c r="F972" s="23"/>
      <c r="G972" s="23"/>
      <c r="H972" s="26"/>
      <c r="I972" s="23"/>
      <c r="J972" s="23"/>
      <c r="AB972" s="3"/>
    </row>
    <row r="973" spans="1:28" x14ac:dyDescent="0.25">
      <c r="A973" s="23"/>
      <c r="B973" s="23"/>
      <c r="C973" s="23"/>
      <c r="D973" s="23"/>
      <c r="E973" s="24" t="str">
        <f>IF(D973="","",VLOOKUP('Reporte OPEC'!D973,Listas!$E$1:$F$2440,2,0))</f>
        <v/>
      </c>
      <c r="F973" s="23"/>
      <c r="G973" s="23"/>
      <c r="H973" s="26"/>
      <c r="I973" s="23"/>
      <c r="J973" s="23"/>
      <c r="AB973" s="3"/>
    </row>
    <row r="974" spans="1:28" x14ac:dyDescent="0.25">
      <c r="A974" s="23"/>
      <c r="B974" s="23"/>
      <c r="C974" s="23"/>
      <c r="D974" s="23"/>
      <c r="E974" s="24" t="str">
        <f>IF(D974="","",VLOOKUP('Reporte OPEC'!D974,Listas!$E$1:$F$2440,2,0))</f>
        <v/>
      </c>
      <c r="F974" s="23"/>
      <c r="G974" s="23"/>
      <c r="H974" s="26"/>
      <c r="I974" s="23"/>
      <c r="J974" s="23"/>
      <c r="AB974" s="3"/>
    </row>
    <row r="975" spans="1:28" x14ac:dyDescent="0.25">
      <c r="A975" s="23"/>
      <c r="B975" s="23"/>
      <c r="C975" s="23"/>
      <c r="D975" s="23"/>
      <c r="E975" s="24" t="str">
        <f>IF(D975="","",VLOOKUP('Reporte OPEC'!D975,Listas!$E$1:$F$2440,2,0))</f>
        <v/>
      </c>
      <c r="F975" s="23"/>
      <c r="G975" s="23"/>
      <c r="H975" s="26"/>
      <c r="I975" s="23"/>
      <c r="J975" s="23"/>
      <c r="AB975" s="3"/>
    </row>
    <row r="976" spans="1:28" x14ac:dyDescent="0.25">
      <c r="A976" s="23"/>
      <c r="B976" s="23"/>
      <c r="C976" s="23"/>
      <c r="D976" s="23"/>
      <c r="E976" s="24" t="str">
        <f>IF(D976="","",VLOOKUP('Reporte OPEC'!D976,Listas!$E$1:$F$2440,2,0))</f>
        <v/>
      </c>
      <c r="F976" s="23"/>
      <c r="G976" s="23"/>
      <c r="H976" s="26"/>
      <c r="I976" s="23"/>
      <c r="J976" s="23"/>
      <c r="AB976" s="3"/>
    </row>
    <row r="977" spans="1:28" x14ac:dyDescent="0.25">
      <c r="A977" s="23"/>
      <c r="B977" s="23"/>
      <c r="C977" s="23"/>
      <c r="D977" s="23"/>
      <c r="E977" s="24" t="str">
        <f>IF(D977="","",VLOOKUP('Reporte OPEC'!D977,Listas!$E$1:$F$2440,2,0))</f>
        <v/>
      </c>
      <c r="F977" s="23"/>
      <c r="G977" s="23"/>
      <c r="H977" s="26"/>
      <c r="I977" s="23"/>
      <c r="J977" s="23"/>
      <c r="AB977" s="3"/>
    </row>
    <row r="978" spans="1:28" x14ac:dyDescent="0.25">
      <c r="A978" s="23"/>
      <c r="B978" s="23"/>
      <c r="C978" s="23"/>
      <c r="D978" s="23"/>
      <c r="E978" s="24" t="str">
        <f>IF(D978="","",VLOOKUP('Reporte OPEC'!D978,Listas!$E$1:$F$2440,2,0))</f>
        <v/>
      </c>
      <c r="F978" s="23"/>
      <c r="G978" s="23"/>
      <c r="H978" s="26"/>
      <c r="I978" s="23"/>
      <c r="J978" s="23"/>
      <c r="AB978" s="3"/>
    </row>
    <row r="979" spans="1:28" x14ac:dyDescent="0.25">
      <c r="A979" s="23"/>
      <c r="B979" s="23"/>
      <c r="C979" s="23"/>
      <c r="D979" s="23"/>
      <c r="E979" s="24" t="str">
        <f>IF(D979="","",VLOOKUP('Reporte OPEC'!D979,Listas!$E$1:$F$2440,2,0))</f>
        <v/>
      </c>
      <c r="F979" s="23"/>
      <c r="G979" s="23"/>
      <c r="H979" s="26"/>
      <c r="I979" s="23"/>
      <c r="J979" s="23"/>
      <c r="AB979" s="3"/>
    </row>
    <row r="980" spans="1:28" x14ac:dyDescent="0.25">
      <c r="A980" s="23"/>
      <c r="B980" s="23"/>
      <c r="C980" s="23"/>
      <c r="D980" s="23"/>
      <c r="E980" s="24" t="str">
        <f>IF(D980="","",VLOOKUP('Reporte OPEC'!D980,Listas!$E$1:$F$2440,2,0))</f>
        <v/>
      </c>
      <c r="F980" s="23"/>
      <c r="G980" s="23"/>
      <c r="H980" s="26"/>
      <c r="I980" s="23"/>
      <c r="J980" s="23"/>
      <c r="AB980" s="3"/>
    </row>
    <row r="981" spans="1:28" x14ac:dyDescent="0.25">
      <c r="A981" s="23"/>
      <c r="B981" s="23"/>
      <c r="C981" s="23"/>
      <c r="D981" s="23"/>
      <c r="E981" s="24" t="str">
        <f>IF(D981="","",VLOOKUP('Reporte OPEC'!D981,Listas!$E$1:$F$2440,2,0))</f>
        <v/>
      </c>
      <c r="F981" s="23"/>
      <c r="G981" s="23"/>
      <c r="H981" s="26"/>
      <c r="I981" s="23"/>
      <c r="J981" s="23"/>
      <c r="AB981" s="3"/>
    </row>
    <row r="982" spans="1:28" x14ac:dyDescent="0.25">
      <c r="A982" s="23"/>
      <c r="B982" s="23"/>
      <c r="C982" s="23"/>
      <c r="D982" s="23"/>
      <c r="E982" s="24" t="str">
        <f>IF(D982="","",VLOOKUP('Reporte OPEC'!D982,Listas!$E$1:$F$2440,2,0))</f>
        <v/>
      </c>
      <c r="F982" s="23"/>
      <c r="G982" s="23"/>
      <c r="H982" s="26"/>
      <c r="I982" s="23"/>
      <c r="J982" s="23"/>
      <c r="AB982" s="3"/>
    </row>
    <row r="983" spans="1:28" x14ac:dyDescent="0.25">
      <c r="A983" s="23"/>
      <c r="B983" s="23"/>
      <c r="C983" s="23"/>
      <c r="D983" s="23"/>
      <c r="E983" s="24" t="str">
        <f>IF(D983="","",VLOOKUP('Reporte OPEC'!D983,Listas!$E$1:$F$2440,2,0))</f>
        <v/>
      </c>
      <c r="F983" s="23"/>
      <c r="G983" s="23"/>
      <c r="H983" s="26"/>
      <c r="I983" s="23"/>
      <c r="J983" s="23"/>
      <c r="AB983" s="3"/>
    </row>
    <row r="984" spans="1:28" x14ac:dyDescent="0.25">
      <c r="A984" s="23"/>
      <c r="B984" s="23"/>
      <c r="C984" s="23"/>
      <c r="D984" s="23"/>
      <c r="E984" s="24" t="str">
        <f>IF(D984="","",VLOOKUP('Reporte OPEC'!D984,Listas!$E$1:$F$2440,2,0))</f>
        <v/>
      </c>
      <c r="F984" s="23"/>
      <c r="G984" s="23"/>
      <c r="H984" s="26"/>
      <c r="I984" s="23"/>
      <c r="J984" s="23"/>
      <c r="AB984" s="3"/>
    </row>
    <row r="985" spans="1:28" x14ac:dyDescent="0.25">
      <c r="A985" s="23"/>
      <c r="B985" s="23"/>
      <c r="C985" s="23"/>
      <c r="D985" s="23"/>
      <c r="E985" s="24" t="str">
        <f>IF(D985="","",VLOOKUP('Reporte OPEC'!D985,Listas!$E$1:$F$2440,2,0))</f>
        <v/>
      </c>
      <c r="F985" s="23"/>
      <c r="G985" s="23"/>
      <c r="H985" s="26"/>
      <c r="I985" s="23"/>
      <c r="J985" s="23"/>
      <c r="AB985" s="3"/>
    </row>
    <row r="986" spans="1:28" x14ac:dyDescent="0.25">
      <c r="A986" s="23"/>
      <c r="B986" s="23"/>
      <c r="C986" s="23"/>
      <c r="D986" s="23"/>
      <c r="E986" s="24" t="str">
        <f>IF(D986="","",VLOOKUP('Reporte OPEC'!D986,Listas!$E$1:$F$2440,2,0))</f>
        <v/>
      </c>
      <c r="F986" s="23"/>
      <c r="G986" s="23"/>
      <c r="H986" s="26"/>
      <c r="I986" s="23"/>
      <c r="J986" s="23"/>
      <c r="AB986" s="3"/>
    </row>
    <row r="987" spans="1:28" x14ac:dyDescent="0.25">
      <c r="A987" s="23"/>
      <c r="B987" s="23"/>
      <c r="C987" s="23"/>
      <c r="D987" s="23"/>
      <c r="E987" s="24" t="str">
        <f>IF(D987="","",VLOOKUP('Reporte OPEC'!D987,Listas!$E$1:$F$2440,2,0))</f>
        <v/>
      </c>
      <c r="F987" s="23"/>
      <c r="G987" s="23"/>
      <c r="H987" s="26"/>
      <c r="I987" s="23"/>
      <c r="J987" s="23"/>
      <c r="AB987" s="3"/>
    </row>
    <row r="988" spans="1:28" x14ac:dyDescent="0.25">
      <c r="A988" s="23"/>
      <c r="B988" s="23"/>
      <c r="C988" s="23"/>
      <c r="D988" s="23"/>
      <c r="E988" s="24" t="str">
        <f>IF(D988="","",VLOOKUP('Reporte OPEC'!D988,Listas!$E$1:$F$2440,2,0))</f>
        <v/>
      </c>
      <c r="F988" s="23"/>
      <c r="G988" s="23"/>
      <c r="H988" s="26"/>
      <c r="I988" s="23"/>
      <c r="J988" s="23"/>
      <c r="AB988" s="3"/>
    </row>
    <row r="989" spans="1:28" x14ac:dyDescent="0.25">
      <c r="A989" s="23"/>
      <c r="B989" s="23"/>
      <c r="C989" s="23"/>
      <c r="D989" s="23"/>
      <c r="E989" s="24" t="str">
        <f>IF(D989="","",VLOOKUP('Reporte OPEC'!D989,Listas!$E$1:$F$2440,2,0))</f>
        <v/>
      </c>
      <c r="F989" s="23"/>
      <c r="G989" s="23"/>
      <c r="H989" s="26"/>
      <c r="I989" s="23"/>
      <c r="J989" s="23"/>
      <c r="AB989" s="3"/>
    </row>
    <row r="990" spans="1:28" x14ac:dyDescent="0.25">
      <c r="A990" s="23"/>
      <c r="B990" s="23"/>
      <c r="C990" s="23"/>
      <c r="D990" s="23"/>
      <c r="E990" s="24" t="str">
        <f>IF(D990="","",VLOOKUP('Reporte OPEC'!D990,Listas!$E$1:$F$2440,2,0))</f>
        <v/>
      </c>
      <c r="F990" s="23"/>
      <c r="G990" s="23"/>
      <c r="H990" s="26"/>
      <c r="I990" s="23"/>
      <c r="J990" s="23"/>
      <c r="AB990" s="3"/>
    </row>
    <row r="991" spans="1:28" x14ac:dyDescent="0.25">
      <c r="A991" s="23"/>
      <c r="B991" s="23"/>
      <c r="C991" s="23"/>
      <c r="D991" s="23"/>
      <c r="E991" s="24" t="str">
        <f>IF(D991="","",VLOOKUP('Reporte OPEC'!D991,Listas!$E$1:$F$2440,2,0))</f>
        <v/>
      </c>
      <c r="F991" s="23"/>
      <c r="G991" s="23"/>
      <c r="H991" s="26"/>
      <c r="I991" s="23"/>
      <c r="J991" s="23"/>
      <c r="AB991" s="3"/>
    </row>
    <row r="992" spans="1:28" x14ac:dyDescent="0.25">
      <c r="A992" s="23"/>
      <c r="B992" s="23"/>
      <c r="C992" s="23"/>
      <c r="D992" s="23"/>
      <c r="E992" s="24" t="str">
        <f>IF(D992="","",VLOOKUP('Reporte OPEC'!D992,Listas!$E$1:$F$2440,2,0))</f>
        <v/>
      </c>
      <c r="F992" s="23"/>
      <c r="G992" s="23"/>
      <c r="H992" s="26"/>
      <c r="I992" s="23"/>
      <c r="J992" s="23"/>
      <c r="AB992" s="3"/>
    </row>
    <row r="993" spans="1:28" x14ac:dyDescent="0.25">
      <c r="A993" s="23"/>
      <c r="B993" s="23"/>
      <c r="C993" s="23"/>
      <c r="D993" s="23"/>
      <c r="E993" s="24" t="str">
        <f>IF(D993="","",VLOOKUP('Reporte OPEC'!D993,Listas!$E$1:$F$2440,2,0))</f>
        <v/>
      </c>
      <c r="F993" s="23"/>
      <c r="G993" s="23"/>
      <c r="H993" s="26"/>
      <c r="I993" s="23"/>
      <c r="J993" s="23"/>
      <c r="AB993" s="3"/>
    </row>
    <row r="994" spans="1:28" x14ac:dyDescent="0.25">
      <c r="A994" s="23"/>
      <c r="B994" s="23"/>
      <c r="C994" s="23"/>
      <c r="D994" s="23"/>
      <c r="E994" s="24" t="str">
        <f>IF(D994="","",VLOOKUP('Reporte OPEC'!D994,Listas!$E$1:$F$2440,2,0))</f>
        <v/>
      </c>
      <c r="F994" s="23"/>
      <c r="G994" s="23"/>
      <c r="H994" s="26"/>
      <c r="I994" s="23"/>
      <c r="J994" s="23"/>
      <c r="AB994" s="3"/>
    </row>
    <row r="995" spans="1:28" x14ac:dyDescent="0.25">
      <c r="A995" s="23"/>
      <c r="B995" s="23"/>
      <c r="C995" s="23"/>
      <c r="D995" s="23"/>
      <c r="E995" s="24" t="str">
        <f>IF(D995="","",VLOOKUP('Reporte OPEC'!D995,Listas!$E$1:$F$2440,2,0))</f>
        <v/>
      </c>
      <c r="F995" s="23"/>
      <c r="G995" s="23"/>
      <c r="H995" s="26"/>
      <c r="I995" s="23"/>
      <c r="J995" s="23"/>
      <c r="AB995" s="3"/>
    </row>
    <row r="996" spans="1:28" x14ac:dyDescent="0.25">
      <c r="A996" s="23"/>
      <c r="B996" s="23"/>
      <c r="C996" s="23"/>
      <c r="D996" s="23"/>
      <c r="E996" s="24" t="str">
        <f>IF(D996="","",VLOOKUP('Reporte OPEC'!D996,Listas!$E$1:$F$2440,2,0))</f>
        <v/>
      </c>
      <c r="F996" s="23"/>
      <c r="G996" s="23"/>
      <c r="H996" s="26"/>
      <c r="I996" s="23"/>
      <c r="J996" s="23"/>
      <c r="AB996" s="3"/>
    </row>
    <row r="997" spans="1:28" x14ac:dyDescent="0.25">
      <c r="A997" s="23"/>
      <c r="B997" s="23"/>
      <c r="C997" s="23"/>
      <c r="D997" s="23"/>
      <c r="E997" s="24" t="str">
        <f>IF(D997="","",VLOOKUP('Reporte OPEC'!D997,Listas!$E$1:$F$2440,2,0))</f>
        <v/>
      </c>
      <c r="F997" s="23"/>
      <c r="G997" s="23"/>
      <c r="H997" s="26"/>
      <c r="I997" s="23"/>
      <c r="J997" s="23"/>
      <c r="AB997" s="3"/>
    </row>
    <row r="998" spans="1:28" x14ac:dyDescent="0.25">
      <c r="A998" s="23"/>
      <c r="B998" s="23"/>
      <c r="C998" s="23"/>
      <c r="D998" s="23"/>
      <c r="E998" s="24" t="str">
        <f>IF(D998="","",VLOOKUP('Reporte OPEC'!D998,Listas!$E$1:$F$2440,2,0))</f>
        <v/>
      </c>
      <c r="F998" s="23"/>
      <c r="G998" s="23"/>
      <c r="H998" s="26"/>
      <c r="I998" s="23"/>
      <c r="J998" s="23"/>
      <c r="AB998" s="3"/>
    </row>
    <row r="999" spans="1:28" x14ac:dyDescent="0.25">
      <c r="A999" s="23"/>
      <c r="B999" s="23"/>
      <c r="C999" s="23"/>
      <c r="D999" s="23"/>
      <c r="E999" s="24" t="str">
        <f>IF(D999="","",VLOOKUP('Reporte OPEC'!D999,Listas!$E$1:$F$2440,2,0))</f>
        <v/>
      </c>
      <c r="F999" s="23"/>
      <c r="G999" s="23"/>
      <c r="H999" s="26"/>
      <c r="I999" s="23"/>
      <c r="J999" s="23"/>
      <c r="AB999" s="3"/>
    </row>
    <row r="1000" spans="1:28" x14ac:dyDescent="0.25">
      <c r="A1000" s="23"/>
      <c r="B1000" s="23"/>
      <c r="C1000" s="23"/>
      <c r="D1000" s="23"/>
      <c r="E1000" s="24" t="str">
        <f>IF(D1000="","",VLOOKUP('Reporte OPEC'!D1000,Listas!$E$1:$F$2440,2,0))</f>
        <v/>
      </c>
      <c r="F1000" s="23"/>
      <c r="G1000" s="23"/>
      <c r="H1000" s="26"/>
      <c r="I1000" s="23"/>
      <c r="J1000" s="23"/>
      <c r="AB1000" s="3"/>
    </row>
    <row r="1001" spans="1:28" x14ac:dyDescent="0.25">
      <c r="A1001" s="23"/>
      <c r="B1001" s="23"/>
      <c r="C1001" s="23"/>
      <c r="D1001" s="23"/>
      <c r="E1001" s="24" t="str">
        <f>IF(D1001="","",VLOOKUP('Reporte OPEC'!D1001,Listas!$E$1:$F$2440,2,0))</f>
        <v/>
      </c>
      <c r="F1001" s="23"/>
      <c r="G1001" s="23"/>
      <c r="H1001" s="26"/>
      <c r="I1001" s="23"/>
      <c r="J1001" s="23"/>
      <c r="AB1001" s="3"/>
    </row>
    <row r="1002" spans="1:28" x14ac:dyDescent="0.25">
      <c r="A1002" s="23"/>
      <c r="B1002" s="23"/>
      <c r="C1002" s="23"/>
      <c r="D1002" s="23"/>
      <c r="E1002" s="24" t="str">
        <f>IF(D1002="","",VLOOKUP('Reporte OPEC'!D1002,Listas!$E$1:$F$2440,2,0))</f>
        <v/>
      </c>
      <c r="F1002" s="23"/>
      <c r="G1002" s="23"/>
      <c r="H1002" s="26"/>
      <c r="I1002" s="23"/>
      <c r="J1002" s="23"/>
      <c r="AB1002" s="3"/>
    </row>
    <row r="1003" spans="1:28" x14ac:dyDescent="0.25">
      <c r="A1003" s="23"/>
      <c r="B1003" s="23"/>
      <c r="C1003" s="23"/>
      <c r="D1003" s="23"/>
      <c r="E1003" s="24" t="str">
        <f>IF(D1003="","",VLOOKUP('Reporte OPEC'!D1003,Listas!$E$1:$F$2440,2,0))</f>
        <v/>
      </c>
      <c r="F1003" s="23"/>
      <c r="G1003" s="23"/>
      <c r="H1003" s="26"/>
      <c r="I1003" s="23"/>
      <c r="J1003" s="23"/>
      <c r="AB1003" s="3"/>
    </row>
    <row r="1004" spans="1:28" x14ac:dyDescent="0.25">
      <c r="A1004" s="23"/>
      <c r="B1004" s="23"/>
      <c r="C1004" s="23"/>
      <c r="D1004" s="23"/>
      <c r="E1004" s="24" t="str">
        <f>IF(D1004="","",VLOOKUP('Reporte OPEC'!D1004,Listas!$E$1:$F$2440,2,0))</f>
        <v/>
      </c>
      <c r="F1004" s="23"/>
      <c r="G1004" s="23"/>
      <c r="H1004" s="26"/>
      <c r="I1004" s="23"/>
      <c r="J1004" s="23"/>
      <c r="AB1004" s="3"/>
    </row>
    <row r="1005" spans="1:28" x14ac:dyDescent="0.25">
      <c r="A1005" s="23"/>
      <c r="B1005" s="23"/>
      <c r="C1005" s="23"/>
      <c r="D1005" s="23"/>
      <c r="E1005" s="24" t="str">
        <f>IF(D1005="","",VLOOKUP('Reporte OPEC'!D1005,Listas!$E$1:$F$2440,2,0))</f>
        <v/>
      </c>
      <c r="F1005" s="23"/>
      <c r="G1005" s="23"/>
      <c r="H1005" s="26"/>
      <c r="I1005" s="23"/>
      <c r="J1005" s="23"/>
      <c r="AB1005" s="3"/>
    </row>
    <row r="1006" spans="1:28" x14ac:dyDescent="0.25">
      <c r="A1006" s="23"/>
      <c r="B1006" s="23"/>
      <c r="C1006" s="23"/>
      <c r="D1006" s="23"/>
      <c r="E1006" s="24" t="str">
        <f>IF(D1006="","",VLOOKUP('Reporte OPEC'!D1006,Listas!$E$1:$F$2440,2,0))</f>
        <v/>
      </c>
      <c r="F1006" s="23"/>
      <c r="G1006" s="23"/>
      <c r="H1006" s="26"/>
      <c r="I1006" s="23"/>
      <c r="J1006" s="23"/>
      <c r="AB1006" s="3"/>
    </row>
    <row r="1007" spans="1:28" x14ac:dyDescent="0.25">
      <c r="A1007" s="23"/>
      <c r="B1007" s="23"/>
      <c r="C1007" s="23"/>
      <c r="D1007" s="23"/>
      <c r="E1007" s="24" t="str">
        <f>IF(D1007="","",VLOOKUP('Reporte OPEC'!D1007,Listas!$E$1:$F$2440,2,0))</f>
        <v/>
      </c>
      <c r="F1007" s="23"/>
      <c r="G1007" s="23"/>
      <c r="H1007" s="26"/>
      <c r="I1007" s="23"/>
      <c r="J1007" s="23"/>
      <c r="AB1007" s="3"/>
    </row>
    <row r="1008" spans="1:28" x14ac:dyDescent="0.25">
      <c r="A1008" s="23"/>
      <c r="B1008" s="23"/>
      <c r="C1008" s="23"/>
      <c r="D1008" s="23"/>
      <c r="E1008" s="24" t="str">
        <f>IF(D1008="","",VLOOKUP('Reporte OPEC'!D1008,Listas!$E$1:$F$2440,2,0))</f>
        <v/>
      </c>
      <c r="F1008" s="23"/>
      <c r="G1008" s="23"/>
      <c r="H1008" s="26"/>
      <c r="I1008" s="23"/>
      <c r="J1008" s="23"/>
      <c r="AB1008" s="3"/>
    </row>
    <row r="1009" spans="1:28" x14ac:dyDescent="0.25">
      <c r="A1009" s="23"/>
      <c r="B1009" s="23"/>
      <c r="C1009" s="23"/>
      <c r="D1009" s="23"/>
      <c r="E1009" s="24" t="str">
        <f>IF(D1009="","",VLOOKUP('Reporte OPEC'!D1009,Listas!$E$1:$F$2440,2,0))</f>
        <v/>
      </c>
      <c r="F1009" s="23"/>
      <c r="G1009" s="23"/>
      <c r="H1009" s="26"/>
      <c r="I1009" s="23"/>
      <c r="J1009" s="23"/>
      <c r="AB1009" s="3"/>
    </row>
    <row r="1010" spans="1:28" x14ac:dyDescent="0.25">
      <c r="A1010" s="23"/>
      <c r="B1010" s="23"/>
      <c r="C1010" s="23"/>
      <c r="D1010" s="23"/>
      <c r="E1010" s="24" t="str">
        <f>IF(D1010="","",VLOOKUP('Reporte OPEC'!D1010,Listas!$E$1:$F$2440,2,0))</f>
        <v/>
      </c>
      <c r="F1010" s="23"/>
      <c r="G1010" s="23"/>
      <c r="H1010" s="26"/>
      <c r="I1010" s="23"/>
      <c r="J1010" s="23"/>
      <c r="AB1010" s="3"/>
    </row>
    <row r="1011" spans="1:28" x14ac:dyDescent="0.25">
      <c r="A1011" s="23"/>
      <c r="B1011" s="23"/>
      <c r="C1011" s="23"/>
      <c r="D1011" s="23"/>
      <c r="E1011" s="24" t="str">
        <f>IF(D1011="","",VLOOKUP('Reporte OPEC'!D1011,Listas!$E$1:$F$2440,2,0))</f>
        <v/>
      </c>
      <c r="F1011" s="23"/>
      <c r="G1011" s="23"/>
      <c r="H1011" s="26"/>
      <c r="I1011" s="23"/>
      <c r="J1011" s="23"/>
      <c r="AB1011" s="3"/>
    </row>
    <row r="1012" spans="1:28" x14ac:dyDescent="0.25">
      <c r="A1012" s="23"/>
      <c r="B1012" s="23"/>
      <c r="C1012" s="23"/>
      <c r="D1012" s="23"/>
      <c r="E1012" s="24" t="str">
        <f>IF(D1012="","",VLOOKUP('Reporte OPEC'!D1012,Listas!$E$1:$F$2440,2,0))</f>
        <v/>
      </c>
      <c r="F1012" s="23"/>
      <c r="G1012" s="23"/>
      <c r="H1012" s="26"/>
      <c r="I1012" s="23"/>
      <c r="J1012" s="23"/>
      <c r="AB1012" s="3"/>
    </row>
    <row r="1013" spans="1:28" x14ac:dyDescent="0.25">
      <c r="A1013" s="23"/>
      <c r="B1013" s="23"/>
      <c r="C1013" s="23"/>
      <c r="D1013" s="23"/>
      <c r="E1013" s="24" t="str">
        <f>IF(D1013="","",VLOOKUP('Reporte OPEC'!D1013,Listas!$E$1:$F$2440,2,0))</f>
        <v/>
      </c>
      <c r="F1013" s="23"/>
      <c r="G1013" s="23"/>
      <c r="H1013" s="26"/>
      <c r="I1013" s="23"/>
      <c r="J1013" s="23"/>
      <c r="AB1013" s="3"/>
    </row>
    <row r="1014" spans="1:28" x14ac:dyDescent="0.25">
      <c r="A1014" s="23"/>
      <c r="B1014" s="23"/>
      <c r="C1014" s="23"/>
      <c r="D1014" s="23"/>
      <c r="E1014" s="24" t="str">
        <f>IF(D1014="","",VLOOKUP('Reporte OPEC'!D1014,Listas!$E$1:$F$2440,2,0))</f>
        <v/>
      </c>
      <c r="F1014" s="23"/>
      <c r="G1014" s="23"/>
      <c r="H1014" s="26"/>
      <c r="I1014" s="23"/>
      <c r="J1014" s="23"/>
      <c r="AB1014" s="3"/>
    </row>
    <row r="1015" spans="1:28" x14ac:dyDescent="0.25">
      <c r="A1015" s="23"/>
      <c r="B1015" s="23"/>
      <c r="C1015" s="23"/>
      <c r="D1015" s="23"/>
      <c r="E1015" s="24" t="str">
        <f>IF(D1015="","",VLOOKUP('Reporte OPEC'!D1015,Listas!$E$1:$F$2440,2,0))</f>
        <v/>
      </c>
      <c r="F1015" s="23"/>
      <c r="G1015" s="23"/>
      <c r="H1015" s="26"/>
      <c r="I1015" s="23"/>
      <c r="J1015" s="23"/>
      <c r="AB1015" s="3"/>
    </row>
    <row r="1016" spans="1:28" x14ac:dyDescent="0.25">
      <c r="A1016" s="23"/>
      <c r="B1016" s="23"/>
      <c r="C1016" s="23"/>
      <c r="D1016" s="23"/>
      <c r="E1016" s="24" t="str">
        <f>IF(D1016="","",VLOOKUP('Reporte OPEC'!D1016,Listas!$E$1:$F$2440,2,0))</f>
        <v/>
      </c>
      <c r="F1016" s="23"/>
      <c r="G1016" s="23"/>
      <c r="H1016" s="26"/>
      <c r="I1016" s="23"/>
      <c r="J1016" s="23"/>
      <c r="AB1016" s="3"/>
    </row>
    <row r="1017" spans="1:28" x14ac:dyDescent="0.25">
      <c r="A1017" s="23"/>
      <c r="B1017" s="23"/>
      <c r="C1017" s="23"/>
      <c r="D1017" s="23"/>
      <c r="E1017" s="24" t="str">
        <f>IF(D1017="","",VLOOKUP('Reporte OPEC'!D1017,Listas!$E$1:$F$2440,2,0))</f>
        <v/>
      </c>
      <c r="F1017" s="23"/>
      <c r="G1017" s="23"/>
      <c r="H1017" s="26"/>
      <c r="I1017" s="23"/>
      <c r="J1017" s="23"/>
      <c r="AB1017" s="3"/>
    </row>
    <row r="1018" spans="1:28" x14ac:dyDescent="0.25">
      <c r="A1018" s="23"/>
      <c r="B1018" s="23"/>
      <c r="C1018" s="23"/>
      <c r="D1018" s="23"/>
      <c r="E1018" s="24" t="str">
        <f>IF(D1018="","",VLOOKUP('Reporte OPEC'!D1018,Listas!$E$1:$F$2440,2,0))</f>
        <v/>
      </c>
      <c r="F1018" s="23"/>
      <c r="G1018" s="23"/>
      <c r="H1018" s="26"/>
      <c r="I1018" s="23"/>
      <c r="J1018" s="23"/>
      <c r="AB1018" s="3"/>
    </row>
    <row r="1019" spans="1:28" x14ac:dyDescent="0.25">
      <c r="A1019" s="23"/>
      <c r="B1019" s="23"/>
      <c r="C1019" s="23"/>
      <c r="D1019" s="23"/>
      <c r="E1019" s="24" t="str">
        <f>IF(D1019="","",VLOOKUP('Reporte OPEC'!D1019,Listas!$E$1:$F$2440,2,0))</f>
        <v/>
      </c>
      <c r="F1019" s="23"/>
      <c r="G1019" s="23"/>
      <c r="H1019" s="26"/>
      <c r="I1019" s="23"/>
      <c r="J1019" s="23"/>
      <c r="AB1019" s="3"/>
    </row>
    <row r="1020" spans="1:28" x14ac:dyDescent="0.25">
      <c r="A1020" s="23"/>
      <c r="B1020" s="23"/>
      <c r="C1020" s="23"/>
      <c r="D1020" s="23"/>
      <c r="E1020" s="24" t="str">
        <f>IF(D1020="","",VLOOKUP('Reporte OPEC'!D1020,Listas!$E$1:$F$2440,2,0))</f>
        <v/>
      </c>
      <c r="F1020" s="23"/>
      <c r="G1020" s="23"/>
      <c r="H1020" s="26"/>
      <c r="I1020" s="23"/>
      <c r="J1020" s="23"/>
      <c r="AB1020" s="3"/>
    </row>
    <row r="1021" spans="1:28" x14ac:dyDescent="0.25">
      <c r="A1021" s="23"/>
      <c r="B1021" s="23"/>
      <c r="C1021" s="23"/>
      <c r="D1021" s="23"/>
      <c r="E1021" s="24" t="str">
        <f>IF(D1021="","",VLOOKUP('Reporte OPEC'!D1021,Listas!$E$1:$F$2440,2,0))</f>
        <v/>
      </c>
      <c r="F1021" s="23"/>
      <c r="G1021" s="23"/>
      <c r="H1021" s="26"/>
      <c r="I1021" s="23"/>
      <c r="J1021" s="23"/>
      <c r="AB1021" s="3"/>
    </row>
    <row r="1022" spans="1:28" x14ac:dyDescent="0.25">
      <c r="A1022" s="23"/>
      <c r="B1022" s="23"/>
      <c r="C1022" s="23"/>
      <c r="D1022" s="23"/>
      <c r="E1022" s="24" t="str">
        <f>IF(D1022="","",VLOOKUP('Reporte OPEC'!D1022,Listas!$E$1:$F$2440,2,0))</f>
        <v/>
      </c>
      <c r="F1022" s="23"/>
      <c r="G1022" s="23"/>
      <c r="H1022" s="26"/>
      <c r="I1022" s="23"/>
      <c r="J1022" s="23"/>
      <c r="AB1022" s="3"/>
    </row>
    <row r="1023" spans="1:28" x14ac:dyDescent="0.25">
      <c r="A1023" s="23"/>
      <c r="B1023" s="23"/>
      <c r="C1023" s="23"/>
      <c r="D1023" s="23"/>
      <c r="E1023" s="24" t="str">
        <f>IF(D1023="","",VLOOKUP('Reporte OPEC'!D1023,Listas!$E$1:$F$2440,2,0))</f>
        <v/>
      </c>
      <c r="F1023" s="23"/>
      <c r="G1023" s="23"/>
      <c r="H1023" s="26"/>
      <c r="I1023" s="23"/>
      <c r="J1023" s="23"/>
      <c r="AB1023" s="3"/>
    </row>
    <row r="1024" spans="1:28" x14ac:dyDescent="0.25">
      <c r="A1024" s="23"/>
      <c r="B1024" s="23"/>
      <c r="C1024" s="23"/>
      <c r="D1024" s="23"/>
      <c r="E1024" s="24" t="str">
        <f>IF(D1024="","",VLOOKUP('Reporte OPEC'!D1024,Listas!$E$1:$F$2440,2,0))</f>
        <v/>
      </c>
      <c r="F1024" s="23"/>
      <c r="G1024" s="23"/>
      <c r="H1024" s="26"/>
      <c r="I1024" s="23"/>
      <c r="J1024" s="23"/>
      <c r="AB1024" s="3"/>
    </row>
    <row r="1025" spans="1:28" x14ac:dyDescent="0.25">
      <c r="A1025" s="23"/>
      <c r="B1025" s="23"/>
      <c r="C1025" s="23"/>
      <c r="D1025" s="23"/>
      <c r="E1025" s="24" t="str">
        <f>IF(D1025="","",VLOOKUP('Reporte OPEC'!D1025,Listas!$E$1:$F$2440,2,0))</f>
        <v/>
      </c>
      <c r="F1025" s="23"/>
      <c r="G1025" s="23"/>
      <c r="H1025" s="26"/>
      <c r="I1025" s="23"/>
      <c r="J1025" s="23"/>
      <c r="AB1025" s="3"/>
    </row>
    <row r="1026" spans="1:28" x14ac:dyDescent="0.25">
      <c r="A1026" s="23"/>
      <c r="B1026" s="23"/>
      <c r="C1026" s="23"/>
      <c r="D1026" s="23"/>
      <c r="E1026" s="24" t="str">
        <f>IF(D1026="","",VLOOKUP('Reporte OPEC'!D1026,Listas!$E$1:$F$2440,2,0))</f>
        <v/>
      </c>
      <c r="F1026" s="23"/>
      <c r="G1026" s="23"/>
      <c r="H1026" s="26"/>
      <c r="I1026" s="23"/>
      <c r="J1026" s="23"/>
      <c r="AB1026" s="3"/>
    </row>
    <row r="1027" spans="1:28" x14ac:dyDescent="0.25">
      <c r="A1027" s="23"/>
      <c r="B1027" s="23"/>
      <c r="C1027" s="23"/>
      <c r="D1027" s="23"/>
      <c r="E1027" s="24" t="str">
        <f>IF(D1027="","",VLOOKUP('Reporte OPEC'!D1027,Listas!$E$1:$F$2440,2,0))</f>
        <v/>
      </c>
      <c r="F1027" s="23"/>
      <c r="G1027" s="23"/>
      <c r="H1027" s="26"/>
      <c r="I1027" s="23"/>
      <c r="J1027" s="23"/>
      <c r="AB1027" s="3"/>
    </row>
    <row r="1028" spans="1:28" x14ac:dyDescent="0.25">
      <c r="A1028" s="23"/>
      <c r="B1028" s="23"/>
      <c r="C1028" s="23"/>
      <c r="D1028" s="23"/>
      <c r="E1028" s="24" t="str">
        <f>IF(D1028="","",VLOOKUP('Reporte OPEC'!D1028,Listas!$E$1:$F$2440,2,0))</f>
        <v/>
      </c>
      <c r="F1028" s="23"/>
      <c r="G1028" s="23"/>
      <c r="H1028" s="26"/>
      <c r="I1028" s="23"/>
      <c r="J1028" s="23"/>
      <c r="AB1028" s="3"/>
    </row>
    <row r="1029" spans="1:28" x14ac:dyDescent="0.25">
      <c r="A1029" s="23"/>
      <c r="B1029" s="23"/>
      <c r="C1029" s="23"/>
      <c r="D1029" s="23"/>
      <c r="E1029" s="24" t="str">
        <f>IF(D1029="","",VLOOKUP('Reporte OPEC'!D1029,Listas!$E$1:$F$2440,2,0))</f>
        <v/>
      </c>
      <c r="F1029" s="23"/>
      <c r="G1029" s="23"/>
      <c r="H1029" s="26"/>
      <c r="I1029" s="23"/>
      <c r="J1029" s="23"/>
      <c r="AB1029" s="3"/>
    </row>
    <row r="1030" spans="1:28" x14ac:dyDescent="0.25">
      <c r="A1030" s="23"/>
      <c r="B1030" s="23"/>
      <c r="C1030" s="23"/>
      <c r="D1030" s="23"/>
      <c r="E1030" s="24" t="str">
        <f>IF(D1030="","",VLOOKUP('Reporte OPEC'!D1030,Listas!$E$1:$F$2440,2,0))</f>
        <v/>
      </c>
      <c r="F1030" s="23"/>
      <c r="G1030" s="23"/>
      <c r="H1030" s="26"/>
      <c r="I1030" s="23"/>
      <c r="J1030" s="23"/>
      <c r="AB1030" s="3"/>
    </row>
    <row r="1031" spans="1:28" x14ac:dyDescent="0.25">
      <c r="A1031" s="23"/>
      <c r="B1031" s="23"/>
      <c r="C1031" s="23"/>
      <c r="D1031" s="23"/>
      <c r="E1031" s="24" t="str">
        <f>IF(D1031="","",VLOOKUP('Reporte OPEC'!D1031,Listas!$E$1:$F$2440,2,0))</f>
        <v/>
      </c>
      <c r="F1031" s="23"/>
      <c r="G1031" s="23"/>
      <c r="H1031" s="26"/>
      <c r="I1031" s="23"/>
      <c r="J1031" s="23"/>
      <c r="AB1031" s="3"/>
    </row>
    <row r="1032" spans="1:28" x14ac:dyDescent="0.25">
      <c r="A1032" s="23"/>
      <c r="B1032" s="23"/>
      <c r="C1032" s="23"/>
      <c r="D1032" s="23"/>
      <c r="E1032" s="24" t="str">
        <f>IF(D1032="","",VLOOKUP('Reporte OPEC'!D1032,Listas!$E$1:$F$2440,2,0))</f>
        <v/>
      </c>
      <c r="F1032" s="23"/>
      <c r="G1032" s="23"/>
      <c r="H1032" s="26"/>
      <c r="I1032" s="23"/>
      <c r="J1032" s="23"/>
      <c r="AB1032" s="3"/>
    </row>
    <row r="1033" spans="1:28" x14ac:dyDescent="0.25">
      <c r="A1033" s="23"/>
      <c r="B1033" s="23"/>
      <c r="C1033" s="23"/>
      <c r="D1033" s="23"/>
      <c r="E1033" s="24" t="str">
        <f>IF(D1033="","",VLOOKUP('Reporte OPEC'!D1033,Listas!$E$1:$F$2440,2,0))</f>
        <v/>
      </c>
      <c r="F1033" s="23"/>
      <c r="G1033" s="23"/>
      <c r="H1033" s="26"/>
      <c r="I1033" s="23"/>
      <c r="J1033" s="23"/>
      <c r="AB1033" s="3"/>
    </row>
    <row r="1034" spans="1:28" x14ac:dyDescent="0.25">
      <c r="A1034" s="23"/>
      <c r="B1034" s="23"/>
      <c r="C1034" s="23"/>
      <c r="D1034" s="23"/>
      <c r="E1034" s="24" t="str">
        <f>IF(D1034="","",VLOOKUP('Reporte OPEC'!D1034,Listas!$E$1:$F$2440,2,0))</f>
        <v/>
      </c>
      <c r="F1034" s="23"/>
      <c r="G1034" s="23"/>
      <c r="H1034" s="26"/>
      <c r="I1034" s="23"/>
      <c r="J1034" s="23"/>
      <c r="AB1034" s="3"/>
    </row>
    <row r="1035" spans="1:28" x14ac:dyDescent="0.25">
      <c r="A1035" s="23"/>
      <c r="B1035" s="23"/>
      <c r="C1035" s="23"/>
      <c r="D1035" s="23"/>
      <c r="E1035" s="24" t="str">
        <f>IF(D1035="","",VLOOKUP('Reporte OPEC'!D1035,Listas!$E$1:$F$2440,2,0))</f>
        <v/>
      </c>
      <c r="F1035" s="23"/>
      <c r="G1035" s="23"/>
      <c r="H1035" s="26"/>
      <c r="I1035" s="23"/>
      <c r="J1035" s="23"/>
      <c r="AB1035" s="3"/>
    </row>
    <row r="1036" spans="1:28" x14ac:dyDescent="0.25">
      <c r="A1036" s="23"/>
      <c r="B1036" s="23"/>
      <c r="C1036" s="23"/>
      <c r="D1036" s="23"/>
      <c r="E1036" s="24" t="str">
        <f>IF(D1036="","",VLOOKUP('Reporte OPEC'!D1036,Listas!$E$1:$F$2440,2,0))</f>
        <v/>
      </c>
      <c r="F1036" s="23"/>
      <c r="G1036" s="23"/>
      <c r="H1036" s="26"/>
      <c r="I1036" s="23"/>
      <c r="J1036" s="23"/>
      <c r="AB1036" s="3"/>
    </row>
    <row r="1037" spans="1:28" x14ac:dyDescent="0.25">
      <c r="A1037" s="23"/>
      <c r="B1037" s="23"/>
      <c r="C1037" s="23"/>
      <c r="D1037" s="23"/>
      <c r="E1037" s="24" t="str">
        <f>IF(D1037="","",VLOOKUP('Reporte OPEC'!D1037,Listas!$E$1:$F$2440,2,0))</f>
        <v/>
      </c>
      <c r="F1037" s="23"/>
      <c r="G1037" s="23"/>
      <c r="H1037" s="26"/>
      <c r="I1037" s="23"/>
      <c r="J1037" s="23"/>
      <c r="AB1037" s="3"/>
    </row>
    <row r="1038" spans="1:28" x14ac:dyDescent="0.25">
      <c r="A1038" s="23"/>
      <c r="B1038" s="23"/>
      <c r="C1038" s="23"/>
      <c r="D1038" s="23"/>
      <c r="E1038" s="24" t="str">
        <f>IF(D1038="","",VLOOKUP('Reporte OPEC'!D1038,Listas!$E$1:$F$2440,2,0))</f>
        <v/>
      </c>
      <c r="F1038" s="23"/>
      <c r="G1038" s="23"/>
      <c r="H1038" s="26"/>
      <c r="I1038" s="23"/>
      <c r="J1038" s="23"/>
      <c r="AB1038" s="3"/>
    </row>
    <row r="1039" spans="1:28" x14ac:dyDescent="0.25">
      <c r="A1039" s="23"/>
      <c r="B1039" s="23"/>
      <c r="C1039" s="23"/>
      <c r="D1039" s="23"/>
      <c r="E1039" s="24" t="str">
        <f>IF(D1039="","",VLOOKUP('Reporte OPEC'!D1039,Listas!$E$1:$F$2440,2,0))</f>
        <v/>
      </c>
      <c r="F1039" s="23"/>
      <c r="G1039" s="23"/>
      <c r="H1039" s="26"/>
      <c r="I1039" s="23"/>
      <c r="J1039" s="23"/>
      <c r="AB1039" s="3"/>
    </row>
    <row r="1040" spans="1:28" x14ac:dyDescent="0.25">
      <c r="A1040" s="23"/>
      <c r="B1040" s="23"/>
      <c r="C1040" s="23"/>
      <c r="D1040" s="23"/>
      <c r="E1040" s="24" t="str">
        <f>IF(D1040="","",VLOOKUP('Reporte OPEC'!D1040,Listas!$E$1:$F$2440,2,0))</f>
        <v/>
      </c>
      <c r="F1040" s="23"/>
      <c r="G1040" s="23"/>
      <c r="H1040" s="26"/>
      <c r="I1040" s="23"/>
      <c r="J1040" s="23"/>
      <c r="AB1040" s="3"/>
    </row>
    <row r="1041" spans="1:28" x14ac:dyDescent="0.25">
      <c r="A1041" s="23"/>
      <c r="B1041" s="23"/>
      <c r="C1041" s="23"/>
      <c r="D1041" s="23"/>
      <c r="E1041" s="24" t="str">
        <f>IF(D1041="","",VLOOKUP('Reporte OPEC'!D1041,Listas!$E$1:$F$2440,2,0))</f>
        <v/>
      </c>
      <c r="F1041" s="23"/>
      <c r="G1041" s="23"/>
      <c r="H1041" s="26"/>
      <c r="I1041" s="23"/>
      <c r="J1041" s="23"/>
      <c r="AB1041" s="3"/>
    </row>
    <row r="1042" spans="1:28" x14ac:dyDescent="0.25">
      <c r="A1042" s="23"/>
      <c r="B1042" s="23"/>
      <c r="C1042" s="23"/>
      <c r="D1042" s="23"/>
      <c r="E1042" s="24" t="str">
        <f>IF(D1042="","",VLOOKUP('Reporte OPEC'!D1042,Listas!$E$1:$F$2440,2,0))</f>
        <v/>
      </c>
      <c r="F1042" s="23"/>
      <c r="G1042" s="23"/>
      <c r="H1042" s="26"/>
      <c r="I1042" s="23"/>
      <c r="J1042" s="23"/>
      <c r="AB1042" s="3"/>
    </row>
    <row r="1043" spans="1:28" x14ac:dyDescent="0.25">
      <c r="A1043" s="23"/>
      <c r="B1043" s="23"/>
      <c r="C1043" s="23"/>
      <c r="D1043" s="23"/>
      <c r="E1043" s="24" t="str">
        <f>IF(D1043="","",VLOOKUP('Reporte OPEC'!D1043,Listas!$E$1:$F$2440,2,0))</f>
        <v/>
      </c>
      <c r="F1043" s="23"/>
      <c r="G1043" s="23"/>
      <c r="H1043" s="26"/>
      <c r="I1043" s="23"/>
      <c r="J1043" s="23"/>
      <c r="AB1043" s="3"/>
    </row>
    <row r="1044" spans="1:28" x14ac:dyDescent="0.25">
      <c r="A1044" s="23"/>
      <c r="B1044" s="23"/>
      <c r="C1044" s="23"/>
      <c r="D1044" s="23"/>
      <c r="E1044" s="24" t="str">
        <f>IF(D1044="","",VLOOKUP('Reporte OPEC'!D1044,Listas!$E$1:$F$2440,2,0))</f>
        <v/>
      </c>
      <c r="F1044" s="23"/>
      <c r="G1044" s="23"/>
      <c r="H1044" s="26"/>
      <c r="I1044" s="23"/>
      <c r="J1044" s="23"/>
      <c r="AB1044" s="3"/>
    </row>
    <row r="1045" spans="1:28" x14ac:dyDescent="0.25">
      <c r="A1045" s="23"/>
      <c r="B1045" s="23"/>
      <c r="C1045" s="23"/>
      <c r="D1045" s="23"/>
      <c r="E1045" s="24" t="str">
        <f>IF(D1045="","",VLOOKUP('Reporte OPEC'!D1045,Listas!$E$1:$F$2440,2,0))</f>
        <v/>
      </c>
      <c r="F1045" s="23"/>
      <c r="G1045" s="23"/>
      <c r="H1045" s="26"/>
      <c r="I1045" s="23"/>
      <c r="J1045" s="23"/>
      <c r="AB1045" s="3"/>
    </row>
    <row r="1046" spans="1:28" x14ac:dyDescent="0.25">
      <c r="A1046" s="23"/>
      <c r="B1046" s="23"/>
      <c r="C1046" s="23"/>
      <c r="D1046" s="23"/>
      <c r="E1046" s="24" t="str">
        <f>IF(D1046="","",VLOOKUP('Reporte OPEC'!D1046,Listas!$E$1:$F$2440,2,0))</f>
        <v/>
      </c>
      <c r="F1046" s="23"/>
      <c r="G1046" s="23"/>
      <c r="H1046" s="26"/>
      <c r="I1046" s="23"/>
      <c r="J1046" s="23"/>
      <c r="AB1046" s="3"/>
    </row>
    <row r="1047" spans="1:28" x14ac:dyDescent="0.25">
      <c r="A1047" s="23"/>
      <c r="B1047" s="23"/>
      <c r="C1047" s="23"/>
      <c r="D1047" s="23"/>
      <c r="E1047" s="24" t="str">
        <f>IF(D1047="","",VLOOKUP('Reporte OPEC'!D1047,Listas!$E$1:$F$2440,2,0))</f>
        <v/>
      </c>
      <c r="F1047" s="23"/>
      <c r="G1047" s="23"/>
      <c r="H1047" s="26"/>
      <c r="I1047" s="23"/>
      <c r="J1047" s="23"/>
      <c r="AB1047" s="3"/>
    </row>
    <row r="1048" spans="1:28" x14ac:dyDescent="0.25">
      <c r="A1048" s="23"/>
      <c r="B1048" s="23"/>
      <c r="C1048" s="23"/>
      <c r="D1048" s="23"/>
      <c r="E1048" s="24" t="str">
        <f>IF(D1048="","",VLOOKUP('Reporte OPEC'!D1048,Listas!$E$1:$F$2440,2,0))</f>
        <v/>
      </c>
      <c r="F1048" s="23"/>
      <c r="G1048" s="23"/>
      <c r="H1048" s="26"/>
      <c r="I1048" s="23"/>
      <c r="J1048" s="23"/>
      <c r="AB1048" s="3"/>
    </row>
    <row r="1049" spans="1:28" x14ac:dyDescent="0.25">
      <c r="A1049" s="23"/>
      <c r="B1049" s="23"/>
      <c r="C1049" s="23"/>
      <c r="D1049" s="23"/>
      <c r="E1049" s="24" t="str">
        <f>IF(D1049="","",VLOOKUP('Reporte OPEC'!D1049,Listas!$E$1:$F$2440,2,0))</f>
        <v/>
      </c>
      <c r="F1049" s="23"/>
      <c r="G1049" s="23"/>
      <c r="H1049" s="26"/>
      <c r="I1049" s="23"/>
      <c r="J1049" s="23"/>
      <c r="AB1049" s="3"/>
    </row>
    <row r="1050" spans="1:28" x14ac:dyDescent="0.25">
      <c r="A1050" s="23"/>
      <c r="B1050" s="23"/>
      <c r="C1050" s="23"/>
      <c r="D1050" s="23"/>
      <c r="E1050" s="24" t="str">
        <f>IF(D1050="","",VLOOKUP('Reporte OPEC'!D1050,Listas!$E$1:$F$2440,2,0))</f>
        <v/>
      </c>
      <c r="F1050" s="23"/>
      <c r="G1050" s="23"/>
      <c r="H1050" s="26"/>
      <c r="I1050" s="23"/>
      <c r="J1050" s="23"/>
      <c r="AB1050" s="3"/>
    </row>
    <row r="1051" spans="1:28" x14ac:dyDescent="0.25">
      <c r="A1051" s="23"/>
      <c r="B1051" s="23"/>
      <c r="C1051" s="23"/>
      <c r="D1051" s="23"/>
      <c r="E1051" s="24" t="str">
        <f>IF(D1051="","",VLOOKUP('Reporte OPEC'!D1051,Listas!$E$1:$F$2440,2,0))</f>
        <v/>
      </c>
      <c r="F1051" s="23"/>
      <c r="G1051" s="23"/>
      <c r="H1051" s="26"/>
      <c r="I1051" s="23"/>
      <c r="J1051" s="23"/>
      <c r="AB1051" s="3"/>
    </row>
    <row r="1052" spans="1:28" x14ac:dyDescent="0.25">
      <c r="A1052" s="23"/>
      <c r="B1052" s="23"/>
      <c r="C1052" s="23"/>
      <c r="D1052" s="23"/>
      <c r="E1052" s="24" t="str">
        <f>IF(D1052="","",VLOOKUP('Reporte OPEC'!D1052,Listas!$E$1:$F$2440,2,0))</f>
        <v/>
      </c>
      <c r="F1052" s="23"/>
      <c r="G1052" s="23"/>
      <c r="H1052" s="26"/>
      <c r="I1052" s="23"/>
      <c r="J1052" s="23"/>
      <c r="AB1052" s="3"/>
    </row>
    <row r="1053" spans="1:28" x14ac:dyDescent="0.25">
      <c r="A1053" s="23"/>
      <c r="B1053" s="23"/>
      <c r="C1053" s="23"/>
      <c r="D1053" s="23"/>
      <c r="E1053" s="24" t="str">
        <f>IF(D1053="","",VLOOKUP('Reporte OPEC'!D1053,Listas!$E$1:$F$2440,2,0))</f>
        <v/>
      </c>
      <c r="F1053" s="23"/>
      <c r="G1053" s="23"/>
      <c r="H1053" s="26"/>
      <c r="I1053" s="23"/>
      <c r="J1053" s="23"/>
      <c r="AB1053" s="3"/>
    </row>
    <row r="1054" spans="1:28" x14ac:dyDescent="0.25">
      <c r="A1054" s="23"/>
      <c r="B1054" s="23"/>
      <c r="C1054" s="23"/>
      <c r="D1054" s="23"/>
      <c r="E1054" s="24" t="str">
        <f>IF(D1054="","",VLOOKUP('Reporte OPEC'!D1054,Listas!$E$1:$F$2440,2,0))</f>
        <v/>
      </c>
      <c r="F1054" s="23"/>
      <c r="G1054" s="23"/>
      <c r="H1054" s="26"/>
      <c r="I1054" s="23"/>
      <c r="J1054" s="23"/>
      <c r="AB1054" s="3"/>
    </row>
    <row r="1055" spans="1:28" x14ac:dyDescent="0.25">
      <c r="A1055" s="23"/>
      <c r="B1055" s="23"/>
      <c r="C1055" s="23"/>
      <c r="D1055" s="23"/>
      <c r="E1055" s="24" t="str">
        <f>IF(D1055="","",VLOOKUP('Reporte OPEC'!D1055,Listas!$E$1:$F$2440,2,0))</f>
        <v/>
      </c>
      <c r="F1055" s="23"/>
      <c r="G1055" s="23"/>
      <c r="H1055" s="26"/>
      <c r="I1055" s="23"/>
      <c r="J1055" s="23"/>
      <c r="AB1055" s="3"/>
    </row>
    <row r="1056" spans="1:28" x14ac:dyDescent="0.25">
      <c r="A1056" s="23"/>
      <c r="B1056" s="23"/>
      <c r="C1056" s="23"/>
      <c r="D1056" s="23"/>
      <c r="E1056" s="24" t="str">
        <f>IF(D1056="","",VLOOKUP('Reporte OPEC'!D1056,Listas!$E$1:$F$2440,2,0))</f>
        <v/>
      </c>
      <c r="F1056" s="23"/>
      <c r="G1056" s="23"/>
      <c r="H1056" s="26"/>
      <c r="I1056" s="23"/>
      <c r="J1056" s="23"/>
      <c r="AB1056" s="3"/>
    </row>
    <row r="1057" spans="1:28" x14ac:dyDescent="0.25">
      <c r="A1057" s="23"/>
      <c r="B1057" s="23"/>
      <c r="C1057" s="23"/>
      <c r="D1057" s="23"/>
      <c r="E1057" s="24" t="str">
        <f>IF(D1057="","",VLOOKUP('Reporte OPEC'!D1057,Listas!$E$1:$F$2440,2,0))</f>
        <v/>
      </c>
      <c r="F1057" s="23"/>
      <c r="G1057" s="23"/>
      <c r="H1057" s="26"/>
      <c r="I1057" s="23"/>
      <c r="J1057" s="23"/>
      <c r="AB1057" s="3"/>
    </row>
    <row r="1058" spans="1:28" x14ac:dyDescent="0.25">
      <c r="A1058" s="23"/>
      <c r="B1058" s="23"/>
      <c r="C1058" s="23"/>
      <c r="D1058" s="23"/>
      <c r="E1058" s="24" t="str">
        <f>IF(D1058="","",VLOOKUP('Reporte OPEC'!D1058,Listas!$E$1:$F$2440,2,0))</f>
        <v/>
      </c>
      <c r="F1058" s="23"/>
      <c r="G1058" s="23"/>
      <c r="H1058" s="26"/>
      <c r="I1058" s="23"/>
      <c r="J1058" s="23"/>
      <c r="AB1058" s="3"/>
    </row>
    <row r="1059" spans="1:28" x14ac:dyDescent="0.25">
      <c r="A1059" s="23"/>
      <c r="B1059" s="23"/>
      <c r="C1059" s="23"/>
      <c r="D1059" s="23"/>
      <c r="E1059" s="24" t="str">
        <f>IF(D1059="","",VLOOKUP('Reporte OPEC'!D1059,Listas!$E$1:$F$2440,2,0))</f>
        <v/>
      </c>
      <c r="F1059" s="23"/>
      <c r="G1059" s="23"/>
      <c r="H1059" s="26"/>
      <c r="I1059" s="23"/>
      <c r="J1059" s="23"/>
      <c r="AB1059" s="3"/>
    </row>
    <row r="1060" spans="1:28" x14ac:dyDescent="0.25">
      <c r="A1060" s="23"/>
      <c r="B1060" s="23"/>
      <c r="C1060" s="23"/>
      <c r="D1060" s="23"/>
      <c r="E1060" s="24" t="str">
        <f>IF(D1060="","",VLOOKUP('Reporte OPEC'!D1060,Listas!$E$1:$F$2440,2,0))</f>
        <v/>
      </c>
      <c r="F1060" s="23"/>
      <c r="G1060" s="23"/>
      <c r="H1060" s="26"/>
      <c r="I1060" s="23"/>
      <c r="J1060" s="23"/>
      <c r="AB1060" s="3"/>
    </row>
    <row r="1061" spans="1:28" x14ac:dyDescent="0.25">
      <c r="A1061" s="23"/>
      <c r="B1061" s="23"/>
      <c r="C1061" s="23"/>
      <c r="D1061" s="23"/>
      <c r="E1061" s="24" t="str">
        <f>IF(D1061="","",VLOOKUP('Reporte OPEC'!D1061,Listas!$E$1:$F$2440,2,0))</f>
        <v/>
      </c>
      <c r="F1061" s="23"/>
      <c r="G1061" s="23"/>
      <c r="H1061" s="26"/>
      <c r="I1061" s="23"/>
      <c r="J1061" s="23"/>
      <c r="AB1061" s="3"/>
    </row>
    <row r="1062" spans="1:28" x14ac:dyDescent="0.25">
      <c r="A1062" s="23"/>
      <c r="B1062" s="23"/>
      <c r="C1062" s="23"/>
      <c r="D1062" s="23"/>
      <c r="E1062" s="24" t="str">
        <f>IF(D1062="","",VLOOKUP('Reporte OPEC'!D1062,Listas!$E$1:$F$2440,2,0))</f>
        <v/>
      </c>
      <c r="F1062" s="23"/>
      <c r="G1062" s="23"/>
      <c r="H1062" s="26"/>
      <c r="I1062" s="23"/>
      <c r="J1062" s="23"/>
      <c r="AB1062" s="3"/>
    </row>
    <row r="1063" spans="1:28" x14ac:dyDescent="0.25">
      <c r="A1063" s="23"/>
      <c r="B1063" s="23"/>
      <c r="C1063" s="23"/>
      <c r="D1063" s="23"/>
      <c r="E1063" s="24" t="str">
        <f>IF(D1063="","",VLOOKUP('Reporte OPEC'!D1063,Listas!$E$1:$F$2440,2,0))</f>
        <v/>
      </c>
      <c r="F1063" s="23"/>
      <c r="G1063" s="23"/>
      <c r="H1063" s="26"/>
      <c r="I1063" s="23"/>
      <c r="J1063" s="23"/>
      <c r="AB1063" s="3"/>
    </row>
    <row r="1064" spans="1:28" x14ac:dyDescent="0.25">
      <c r="A1064" s="23"/>
      <c r="B1064" s="23"/>
      <c r="C1064" s="23"/>
      <c r="D1064" s="23"/>
      <c r="E1064" s="24" t="str">
        <f>IF(D1064="","",VLOOKUP('Reporte OPEC'!D1064,Listas!$E$1:$F$2440,2,0))</f>
        <v/>
      </c>
      <c r="F1064" s="23"/>
      <c r="G1064" s="23"/>
      <c r="H1064" s="26"/>
      <c r="I1064" s="23"/>
      <c r="J1064" s="23"/>
      <c r="AB1064" s="3"/>
    </row>
    <row r="1065" spans="1:28" x14ac:dyDescent="0.25">
      <c r="A1065" s="23"/>
      <c r="B1065" s="23"/>
      <c r="C1065" s="23"/>
      <c r="D1065" s="23"/>
      <c r="E1065" s="24" t="str">
        <f>IF(D1065="","",VLOOKUP('Reporte OPEC'!D1065,Listas!$E$1:$F$2440,2,0))</f>
        <v/>
      </c>
      <c r="F1065" s="23"/>
      <c r="G1065" s="23"/>
      <c r="H1065" s="26"/>
      <c r="I1065" s="23"/>
      <c r="J1065" s="23"/>
      <c r="AB1065" s="3"/>
    </row>
    <row r="1066" spans="1:28" x14ac:dyDescent="0.25">
      <c r="A1066" s="23"/>
      <c r="B1066" s="23"/>
      <c r="C1066" s="23"/>
      <c r="D1066" s="23"/>
      <c r="E1066" s="24" t="str">
        <f>IF(D1066="","",VLOOKUP('Reporte OPEC'!D1066,Listas!$E$1:$F$2440,2,0))</f>
        <v/>
      </c>
      <c r="F1066" s="23"/>
      <c r="G1066" s="23"/>
      <c r="H1066" s="26"/>
      <c r="I1066" s="23"/>
      <c r="J1066" s="23"/>
      <c r="AB1066" s="3"/>
    </row>
    <row r="1067" spans="1:28" x14ac:dyDescent="0.25">
      <c r="A1067" s="23"/>
      <c r="B1067" s="23"/>
      <c r="C1067" s="23"/>
      <c r="D1067" s="23"/>
      <c r="E1067" s="24" t="str">
        <f>IF(D1067="","",VLOOKUP('Reporte OPEC'!D1067,Listas!$E$1:$F$2440,2,0))</f>
        <v/>
      </c>
      <c r="F1067" s="23"/>
      <c r="G1067" s="23"/>
      <c r="H1067" s="26"/>
      <c r="I1067" s="23"/>
      <c r="J1067" s="23"/>
      <c r="AB1067" s="3"/>
    </row>
    <row r="1068" spans="1:28" x14ac:dyDescent="0.25">
      <c r="A1068" s="23"/>
      <c r="B1068" s="23"/>
      <c r="C1068" s="23"/>
      <c r="D1068" s="23"/>
      <c r="E1068" s="24" t="str">
        <f>IF(D1068="","",VLOOKUP('Reporte OPEC'!D1068,Listas!$E$1:$F$2440,2,0))</f>
        <v/>
      </c>
      <c r="F1068" s="23"/>
      <c r="G1068" s="23"/>
      <c r="H1068" s="26"/>
      <c r="I1068" s="23"/>
      <c r="J1068" s="23"/>
      <c r="AB1068" s="3"/>
    </row>
    <row r="1069" spans="1:28" x14ac:dyDescent="0.25">
      <c r="A1069" s="23"/>
      <c r="B1069" s="23"/>
      <c r="C1069" s="23"/>
      <c r="D1069" s="23"/>
      <c r="E1069" s="24" t="str">
        <f>IF(D1069="","",VLOOKUP('Reporte OPEC'!D1069,Listas!$E$1:$F$2440,2,0))</f>
        <v/>
      </c>
      <c r="F1069" s="23"/>
      <c r="G1069" s="23"/>
      <c r="H1069" s="26"/>
      <c r="I1069" s="23"/>
      <c r="J1069" s="23"/>
      <c r="AB1069" s="3"/>
    </row>
    <row r="1070" spans="1:28" x14ac:dyDescent="0.25">
      <c r="A1070" s="23"/>
      <c r="B1070" s="23"/>
      <c r="C1070" s="23"/>
      <c r="D1070" s="23"/>
      <c r="E1070" s="24" t="str">
        <f>IF(D1070="","",VLOOKUP('Reporte OPEC'!D1070,Listas!$E$1:$F$2440,2,0))</f>
        <v/>
      </c>
      <c r="F1070" s="23"/>
      <c r="G1070" s="23"/>
      <c r="H1070" s="26"/>
      <c r="I1070" s="23"/>
      <c r="J1070" s="23"/>
      <c r="AB1070" s="3"/>
    </row>
    <row r="1071" spans="1:28" x14ac:dyDescent="0.25">
      <c r="A1071" s="23"/>
      <c r="B1071" s="23"/>
      <c r="C1071" s="23"/>
      <c r="D1071" s="23"/>
      <c r="E1071" s="24" t="str">
        <f>IF(D1071="","",VLOOKUP('Reporte OPEC'!D1071,Listas!$E$1:$F$2440,2,0))</f>
        <v/>
      </c>
      <c r="F1071" s="23"/>
      <c r="G1071" s="23"/>
      <c r="H1071" s="26"/>
      <c r="I1071" s="23"/>
      <c r="J1071" s="23"/>
      <c r="AB1071" s="3"/>
    </row>
    <row r="1072" spans="1:28" x14ac:dyDescent="0.25">
      <c r="A1072" s="23"/>
      <c r="B1072" s="23"/>
      <c r="C1072" s="23"/>
      <c r="D1072" s="23"/>
      <c r="E1072" s="24" t="str">
        <f>IF(D1072="","",VLOOKUP('Reporte OPEC'!D1072,Listas!$E$1:$F$2440,2,0))</f>
        <v/>
      </c>
      <c r="F1072" s="23"/>
      <c r="G1072" s="23"/>
      <c r="H1072" s="26"/>
      <c r="I1072" s="23"/>
      <c r="J1072" s="23"/>
      <c r="AB1072" s="3"/>
    </row>
    <row r="1073" spans="1:28" x14ac:dyDescent="0.25">
      <c r="A1073" s="23"/>
      <c r="B1073" s="23"/>
      <c r="C1073" s="23"/>
      <c r="D1073" s="23"/>
      <c r="E1073" s="24" t="str">
        <f>IF(D1073="","",VLOOKUP('Reporte OPEC'!D1073,Listas!$E$1:$F$2440,2,0))</f>
        <v/>
      </c>
      <c r="F1073" s="23"/>
      <c r="G1073" s="23"/>
      <c r="H1073" s="26"/>
      <c r="I1073" s="23"/>
      <c r="J1073" s="23"/>
      <c r="AB1073" s="3"/>
    </row>
    <row r="1074" spans="1:28" x14ac:dyDescent="0.25">
      <c r="A1074" s="23"/>
      <c r="B1074" s="23"/>
      <c r="C1074" s="23"/>
      <c r="D1074" s="23"/>
      <c r="E1074" s="24" t="str">
        <f>IF(D1074="","",VLOOKUP('Reporte OPEC'!D1074,Listas!$E$1:$F$2440,2,0))</f>
        <v/>
      </c>
      <c r="F1074" s="23"/>
      <c r="G1074" s="23"/>
      <c r="H1074" s="26"/>
      <c r="I1074" s="23"/>
      <c r="J1074" s="23"/>
      <c r="AB1074" s="3"/>
    </row>
    <row r="1075" spans="1:28" x14ac:dyDescent="0.25">
      <c r="A1075" s="23"/>
      <c r="B1075" s="23"/>
      <c r="C1075" s="23"/>
      <c r="D1075" s="23"/>
      <c r="E1075" s="24" t="str">
        <f>IF(D1075="","",VLOOKUP('Reporte OPEC'!D1075,Listas!$E$1:$F$2440,2,0))</f>
        <v/>
      </c>
      <c r="F1075" s="23"/>
      <c r="G1075" s="23"/>
      <c r="H1075" s="26"/>
      <c r="I1075" s="23"/>
      <c r="J1075" s="23"/>
      <c r="AB1075" s="3"/>
    </row>
    <row r="1076" spans="1:28" x14ac:dyDescent="0.25">
      <c r="A1076" s="23"/>
      <c r="B1076" s="23"/>
      <c r="C1076" s="23"/>
      <c r="D1076" s="23"/>
      <c r="E1076" s="24" t="str">
        <f>IF(D1076="","",VLOOKUP('Reporte OPEC'!D1076,Listas!$E$1:$F$2440,2,0))</f>
        <v/>
      </c>
      <c r="F1076" s="23"/>
      <c r="G1076" s="23"/>
      <c r="H1076" s="26"/>
      <c r="I1076" s="23"/>
      <c r="J1076" s="23"/>
      <c r="AB1076" s="3"/>
    </row>
    <row r="1077" spans="1:28" x14ac:dyDescent="0.25">
      <c r="A1077" s="23"/>
      <c r="B1077" s="23"/>
      <c r="C1077" s="23"/>
      <c r="D1077" s="23"/>
      <c r="E1077" s="24" t="str">
        <f>IF(D1077="","",VLOOKUP('Reporte OPEC'!D1077,Listas!$E$1:$F$2440,2,0))</f>
        <v/>
      </c>
      <c r="F1077" s="23"/>
      <c r="G1077" s="23"/>
      <c r="H1077" s="26"/>
      <c r="I1077" s="23"/>
      <c r="J1077" s="23"/>
      <c r="AB1077" s="3"/>
    </row>
    <row r="1078" spans="1:28" x14ac:dyDescent="0.25">
      <c r="A1078" s="23"/>
      <c r="B1078" s="23"/>
      <c r="C1078" s="23"/>
      <c r="D1078" s="23"/>
      <c r="E1078" s="24" t="str">
        <f>IF(D1078="","",VLOOKUP('Reporte OPEC'!D1078,Listas!$E$1:$F$2440,2,0))</f>
        <v/>
      </c>
      <c r="F1078" s="23"/>
      <c r="G1078" s="23"/>
      <c r="H1078" s="26"/>
      <c r="I1078" s="23"/>
      <c r="J1078" s="23"/>
      <c r="AB1078" s="3"/>
    </row>
    <row r="1079" spans="1:28" x14ac:dyDescent="0.25">
      <c r="A1079" s="23"/>
      <c r="B1079" s="23"/>
      <c r="C1079" s="23"/>
      <c r="D1079" s="23"/>
      <c r="E1079" s="24" t="str">
        <f>IF(D1079="","",VLOOKUP('Reporte OPEC'!D1079,Listas!$E$1:$F$2440,2,0))</f>
        <v/>
      </c>
      <c r="F1079" s="23"/>
      <c r="G1079" s="23"/>
      <c r="H1079" s="26"/>
      <c r="I1079" s="23"/>
      <c r="J1079" s="23"/>
      <c r="AB1079" s="3"/>
    </row>
    <row r="1080" spans="1:28" x14ac:dyDescent="0.25">
      <c r="A1080" s="23"/>
      <c r="B1080" s="23"/>
      <c r="C1080" s="23"/>
      <c r="D1080" s="23"/>
      <c r="E1080" s="24" t="str">
        <f>IF(D1080="","",VLOOKUP('Reporte OPEC'!D1080,Listas!$E$1:$F$2440,2,0))</f>
        <v/>
      </c>
      <c r="F1080" s="23"/>
      <c r="G1080" s="23"/>
      <c r="H1080" s="26"/>
      <c r="I1080" s="23"/>
      <c r="J1080" s="23"/>
      <c r="AB1080" s="3"/>
    </row>
    <row r="1081" spans="1:28" x14ac:dyDescent="0.25">
      <c r="A1081" s="23"/>
      <c r="B1081" s="23"/>
      <c r="C1081" s="23"/>
      <c r="D1081" s="23"/>
      <c r="E1081" s="24" t="str">
        <f>IF(D1081="","",VLOOKUP('Reporte OPEC'!D1081,Listas!$E$1:$F$2440,2,0))</f>
        <v/>
      </c>
      <c r="F1081" s="23"/>
      <c r="G1081" s="23"/>
      <c r="H1081" s="26"/>
      <c r="I1081" s="23"/>
      <c r="J1081" s="23"/>
      <c r="AB1081" s="3"/>
    </row>
    <row r="1082" spans="1:28" x14ac:dyDescent="0.25">
      <c r="A1082" s="23"/>
      <c r="B1082" s="23"/>
      <c r="C1082" s="23"/>
      <c r="D1082" s="23"/>
      <c r="E1082" s="24" t="str">
        <f>IF(D1082="","",VLOOKUP('Reporte OPEC'!D1082,Listas!$E$1:$F$2440,2,0))</f>
        <v/>
      </c>
      <c r="F1082" s="23"/>
      <c r="G1082" s="23"/>
      <c r="H1082" s="26"/>
      <c r="I1082" s="23"/>
      <c r="J1082" s="23"/>
      <c r="AB1082" s="3"/>
    </row>
    <row r="1083" spans="1:28" x14ac:dyDescent="0.25">
      <c r="A1083" s="23"/>
      <c r="B1083" s="23"/>
      <c r="C1083" s="23"/>
      <c r="D1083" s="23"/>
      <c r="E1083" s="24" t="str">
        <f>IF(D1083="","",VLOOKUP('Reporte OPEC'!D1083,Listas!$E$1:$F$2440,2,0))</f>
        <v/>
      </c>
      <c r="F1083" s="23"/>
      <c r="G1083" s="23"/>
      <c r="H1083" s="26"/>
      <c r="I1083" s="23"/>
      <c r="J1083" s="23"/>
      <c r="AB1083" s="3"/>
    </row>
    <row r="1084" spans="1:28" x14ac:dyDescent="0.25">
      <c r="A1084" s="23"/>
      <c r="B1084" s="23"/>
      <c r="C1084" s="23"/>
      <c r="D1084" s="23"/>
      <c r="E1084" s="24" t="str">
        <f>IF(D1084="","",VLOOKUP('Reporte OPEC'!D1084,Listas!$E$1:$F$2440,2,0))</f>
        <v/>
      </c>
      <c r="F1084" s="23"/>
      <c r="G1084" s="23"/>
      <c r="H1084" s="26"/>
      <c r="I1084" s="23"/>
      <c r="J1084" s="23"/>
      <c r="AB1084" s="3"/>
    </row>
    <row r="1085" spans="1:28" x14ac:dyDescent="0.25">
      <c r="A1085" s="23"/>
      <c r="B1085" s="23"/>
      <c r="C1085" s="23"/>
      <c r="D1085" s="23"/>
      <c r="E1085" s="24" t="str">
        <f>IF(D1085="","",VLOOKUP('Reporte OPEC'!D1085,Listas!$E$1:$F$2440,2,0))</f>
        <v/>
      </c>
      <c r="F1085" s="23"/>
      <c r="G1085" s="23"/>
      <c r="H1085" s="26"/>
      <c r="I1085" s="23"/>
      <c r="J1085" s="23"/>
      <c r="AB1085" s="3"/>
    </row>
    <row r="1086" spans="1:28" x14ac:dyDescent="0.25">
      <c r="A1086" s="23"/>
      <c r="B1086" s="23"/>
      <c r="C1086" s="23"/>
      <c r="D1086" s="23"/>
      <c r="E1086" s="24" t="str">
        <f>IF(D1086="","",VLOOKUP('Reporte OPEC'!D1086,Listas!$E$1:$F$2440,2,0))</f>
        <v/>
      </c>
      <c r="F1086" s="23"/>
      <c r="G1086" s="23"/>
      <c r="H1086" s="26"/>
      <c r="I1086" s="23"/>
      <c r="J1086" s="23"/>
      <c r="AB1086" s="3"/>
    </row>
    <row r="1087" spans="1:28" x14ac:dyDescent="0.25">
      <c r="A1087" s="23"/>
      <c r="B1087" s="23"/>
      <c r="C1087" s="23"/>
      <c r="D1087" s="23"/>
      <c r="E1087" s="24" t="str">
        <f>IF(D1087="","",VLOOKUP('Reporte OPEC'!D1087,Listas!$E$1:$F$2440,2,0))</f>
        <v/>
      </c>
      <c r="F1087" s="23"/>
      <c r="G1087" s="23"/>
      <c r="H1087" s="26"/>
      <c r="I1087" s="23"/>
      <c r="J1087" s="23"/>
      <c r="AB1087" s="3"/>
    </row>
    <row r="1088" spans="1:28" x14ac:dyDescent="0.25">
      <c r="A1088" s="23"/>
      <c r="B1088" s="23"/>
      <c r="C1088" s="23"/>
      <c r="D1088" s="23"/>
      <c r="E1088" s="24" t="str">
        <f>IF(D1088="","",VLOOKUP('Reporte OPEC'!D1088,Listas!$E$1:$F$2440,2,0))</f>
        <v/>
      </c>
      <c r="F1088" s="23"/>
      <c r="G1088" s="23"/>
      <c r="H1088" s="26"/>
      <c r="I1088" s="23"/>
      <c r="J1088" s="23"/>
      <c r="AB1088" s="3"/>
    </row>
    <row r="1089" spans="1:28" x14ac:dyDescent="0.25">
      <c r="A1089" s="23"/>
      <c r="B1089" s="23"/>
      <c r="C1089" s="23"/>
      <c r="D1089" s="23"/>
      <c r="E1089" s="24" t="str">
        <f>IF(D1089="","",VLOOKUP('Reporte OPEC'!D1089,Listas!$E$1:$F$2440,2,0))</f>
        <v/>
      </c>
      <c r="F1089" s="23"/>
      <c r="G1089" s="23"/>
      <c r="H1089" s="26"/>
      <c r="I1089" s="23"/>
      <c r="J1089" s="23"/>
      <c r="AB1089" s="3"/>
    </row>
    <row r="1090" spans="1:28" x14ac:dyDescent="0.25">
      <c r="A1090" s="23"/>
      <c r="B1090" s="23"/>
      <c r="C1090" s="23"/>
      <c r="D1090" s="23"/>
      <c r="E1090" s="24" t="str">
        <f>IF(D1090="","",VLOOKUP('Reporte OPEC'!D1090,Listas!$E$1:$F$2440,2,0))</f>
        <v/>
      </c>
      <c r="F1090" s="23"/>
      <c r="G1090" s="23"/>
      <c r="H1090" s="26"/>
      <c r="I1090" s="23"/>
      <c r="J1090" s="23"/>
      <c r="AB1090" s="3"/>
    </row>
    <row r="1091" spans="1:28" x14ac:dyDescent="0.25">
      <c r="A1091" s="23"/>
      <c r="B1091" s="23"/>
      <c r="C1091" s="23"/>
      <c r="D1091" s="23"/>
      <c r="E1091" s="24" t="str">
        <f>IF(D1091="","",VLOOKUP('Reporte OPEC'!D1091,Listas!$E$1:$F$2440,2,0))</f>
        <v/>
      </c>
      <c r="F1091" s="23"/>
      <c r="G1091" s="23"/>
      <c r="H1091" s="26"/>
      <c r="I1091" s="23"/>
      <c r="J1091" s="23"/>
      <c r="AB1091" s="3"/>
    </row>
    <row r="1092" spans="1:28" x14ac:dyDescent="0.25">
      <c r="A1092" s="23"/>
      <c r="B1092" s="23"/>
      <c r="C1092" s="23"/>
      <c r="D1092" s="23"/>
      <c r="E1092" s="24" t="str">
        <f>IF(D1092="","",VLOOKUP('Reporte OPEC'!D1092,Listas!$E$1:$F$2440,2,0))</f>
        <v/>
      </c>
      <c r="F1092" s="23"/>
      <c r="G1092" s="23"/>
      <c r="H1092" s="26"/>
      <c r="I1092" s="23"/>
      <c r="J1092" s="23"/>
      <c r="AB1092" s="3"/>
    </row>
    <row r="1093" spans="1:28" x14ac:dyDescent="0.25">
      <c r="A1093" s="23"/>
      <c r="B1093" s="23"/>
      <c r="C1093" s="23"/>
      <c r="D1093" s="23"/>
      <c r="E1093" s="24" t="str">
        <f>IF(D1093="","",VLOOKUP('Reporte OPEC'!D1093,Listas!$E$1:$F$2440,2,0))</f>
        <v/>
      </c>
      <c r="F1093" s="23"/>
      <c r="G1093" s="23"/>
      <c r="H1093" s="26"/>
      <c r="I1093" s="23"/>
      <c r="J1093" s="23"/>
      <c r="AB1093" s="3"/>
    </row>
    <row r="1094" spans="1:28" x14ac:dyDescent="0.25">
      <c r="A1094" s="23"/>
      <c r="B1094" s="23"/>
      <c r="C1094" s="23"/>
      <c r="D1094" s="23"/>
      <c r="E1094" s="24" t="str">
        <f>IF(D1094="","",VLOOKUP('Reporte OPEC'!D1094,Listas!$E$1:$F$2440,2,0))</f>
        <v/>
      </c>
      <c r="F1094" s="23"/>
      <c r="G1094" s="23"/>
      <c r="H1094" s="26"/>
      <c r="I1094" s="23"/>
      <c r="J1094" s="23"/>
      <c r="AB1094" s="3"/>
    </row>
    <row r="1095" spans="1:28" x14ac:dyDescent="0.25">
      <c r="A1095" s="23"/>
      <c r="B1095" s="23"/>
      <c r="C1095" s="23"/>
      <c r="D1095" s="23"/>
      <c r="E1095" s="24" t="str">
        <f>IF(D1095="","",VLOOKUP('Reporte OPEC'!D1095,Listas!$E$1:$F$2440,2,0))</f>
        <v/>
      </c>
      <c r="F1095" s="23"/>
      <c r="G1095" s="23"/>
      <c r="H1095" s="26"/>
      <c r="I1095" s="23"/>
      <c r="J1095" s="23"/>
      <c r="AB1095" s="3"/>
    </row>
    <row r="1096" spans="1:28" x14ac:dyDescent="0.25">
      <c r="A1096" s="23"/>
      <c r="B1096" s="23"/>
      <c r="C1096" s="23"/>
      <c r="D1096" s="23"/>
      <c r="E1096" s="24" t="str">
        <f>IF(D1096="","",VLOOKUP('Reporte OPEC'!D1096,Listas!$E$1:$F$2440,2,0))</f>
        <v/>
      </c>
      <c r="F1096" s="23"/>
      <c r="G1096" s="23"/>
      <c r="H1096" s="26"/>
      <c r="I1096" s="23"/>
      <c r="J1096" s="23"/>
      <c r="AB1096" s="3"/>
    </row>
    <row r="1097" spans="1:28" x14ac:dyDescent="0.25">
      <c r="A1097" s="23"/>
      <c r="B1097" s="23"/>
      <c r="C1097" s="23"/>
      <c r="D1097" s="23"/>
      <c r="E1097" s="24" t="str">
        <f>IF(D1097="","",VLOOKUP('Reporte OPEC'!D1097,Listas!$E$1:$F$2440,2,0))</f>
        <v/>
      </c>
      <c r="F1097" s="23"/>
      <c r="G1097" s="23"/>
      <c r="H1097" s="26"/>
      <c r="I1097" s="23"/>
      <c r="J1097" s="23"/>
      <c r="AB1097" s="3"/>
    </row>
    <row r="1098" spans="1:28" x14ac:dyDescent="0.25">
      <c r="A1098" s="23"/>
      <c r="B1098" s="23"/>
      <c r="C1098" s="23"/>
      <c r="D1098" s="23"/>
      <c r="E1098" s="24" t="str">
        <f>IF(D1098="","",VLOOKUP('Reporte OPEC'!D1098,Listas!$E$1:$F$2440,2,0))</f>
        <v/>
      </c>
      <c r="F1098" s="23"/>
      <c r="G1098" s="23"/>
      <c r="H1098" s="26"/>
      <c r="I1098" s="23"/>
      <c r="J1098" s="23"/>
      <c r="AB1098" s="3"/>
    </row>
    <row r="1099" spans="1:28" x14ac:dyDescent="0.25">
      <c r="A1099" s="23"/>
      <c r="B1099" s="23"/>
      <c r="C1099" s="23"/>
      <c r="D1099" s="23"/>
      <c r="E1099" s="24" t="str">
        <f>IF(D1099="","",VLOOKUP('Reporte OPEC'!D1099,Listas!$E$1:$F$2440,2,0))</f>
        <v/>
      </c>
      <c r="F1099" s="23"/>
      <c r="G1099" s="23"/>
      <c r="H1099" s="26"/>
      <c r="I1099" s="23"/>
      <c r="J1099" s="23"/>
      <c r="AB1099" s="3"/>
    </row>
    <row r="1100" spans="1:28" x14ac:dyDescent="0.25">
      <c r="A1100" s="23"/>
      <c r="B1100" s="23"/>
      <c r="C1100" s="23"/>
      <c r="D1100" s="23"/>
      <c r="E1100" s="24" t="str">
        <f>IF(D1100="","",VLOOKUP('Reporte OPEC'!D1100,Listas!$E$1:$F$2440,2,0))</f>
        <v/>
      </c>
      <c r="F1100" s="23"/>
      <c r="G1100" s="23"/>
      <c r="H1100" s="26"/>
      <c r="I1100" s="23"/>
      <c r="J1100" s="23"/>
      <c r="AB1100" s="3"/>
    </row>
    <row r="1101" spans="1:28" x14ac:dyDescent="0.25">
      <c r="A1101" s="23"/>
      <c r="B1101" s="23"/>
      <c r="C1101" s="23"/>
      <c r="D1101" s="23"/>
      <c r="E1101" s="24" t="str">
        <f>IF(D1101="","",VLOOKUP('Reporte OPEC'!D1101,Listas!$E$1:$F$2440,2,0))</f>
        <v/>
      </c>
      <c r="F1101" s="23"/>
      <c r="G1101" s="23"/>
      <c r="H1101" s="26"/>
      <c r="I1101" s="23"/>
      <c r="J1101" s="23"/>
      <c r="AB1101" s="3"/>
    </row>
    <row r="1102" spans="1:28" x14ac:dyDescent="0.25">
      <c r="A1102" s="23"/>
      <c r="B1102" s="23"/>
      <c r="C1102" s="23"/>
      <c r="D1102" s="23"/>
      <c r="E1102" s="24" t="str">
        <f>IF(D1102="","",VLOOKUP('Reporte OPEC'!D1102,Listas!$E$1:$F$2440,2,0))</f>
        <v/>
      </c>
      <c r="F1102" s="23"/>
      <c r="G1102" s="23"/>
      <c r="H1102" s="26"/>
      <c r="I1102" s="23"/>
      <c r="J1102" s="23"/>
      <c r="AB1102" s="3"/>
    </row>
    <row r="1103" spans="1:28" x14ac:dyDescent="0.25">
      <c r="A1103" s="23"/>
      <c r="B1103" s="23"/>
      <c r="C1103" s="23"/>
      <c r="D1103" s="23"/>
      <c r="E1103" s="24" t="str">
        <f>IF(D1103="","",VLOOKUP('Reporte OPEC'!D1103,Listas!$E$1:$F$2440,2,0))</f>
        <v/>
      </c>
      <c r="F1103" s="23"/>
      <c r="G1103" s="23"/>
      <c r="H1103" s="26"/>
      <c r="I1103" s="23"/>
      <c r="J1103" s="23"/>
      <c r="AB1103" s="3"/>
    </row>
    <row r="1104" spans="1:28" x14ac:dyDescent="0.25">
      <c r="A1104" s="23"/>
      <c r="B1104" s="23"/>
      <c r="C1104" s="23"/>
      <c r="D1104" s="23"/>
      <c r="E1104" s="24" t="str">
        <f>IF(D1104="","",VLOOKUP('Reporte OPEC'!D1104,Listas!$E$1:$F$2440,2,0))</f>
        <v/>
      </c>
      <c r="F1104" s="23"/>
      <c r="G1104" s="23"/>
      <c r="H1104" s="26"/>
      <c r="I1104" s="23"/>
      <c r="J1104" s="23"/>
      <c r="AB1104" s="3"/>
    </row>
    <row r="1105" spans="1:28" x14ac:dyDescent="0.25">
      <c r="A1105" s="23"/>
      <c r="B1105" s="23"/>
      <c r="C1105" s="23"/>
      <c r="D1105" s="23"/>
      <c r="E1105" s="24" t="str">
        <f>IF(D1105="","",VLOOKUP('Reporte OPEC'!D1105,Listas!$E$1:$F$2440,2,0))</f>
        <v/>
      </c>
      <c r="F1105" s="23"/>
      <c r="G1105" s="23"/>
      <c r="H1105" s="26"/>
      <c r="I1105" s="23"/>
      <c r="J1105" s="23"/>
      <c r="AB1105" s="3"/>
    </row>
    <row r="1106" spans="1:28" x14ac:dyDescent="0.25">
      <c r="A1106" s="23"/>
      <c r="B1106" s="23"/>
      <c r="C1106" s="23"/>
      <c r="D1106" s="23"/>
      <c r="E1106" s="24" t="str">
        <f>IF(D1106="","",VLOOKUP('Reporte OPEC'!D1106,Listas!$E$1:$F$2440,2,0))</f>
        <v/>
      </c>
      <c r="F1106" s="23"/>
      <c r="G1106" s="23"/>
      <c r="H1106" s="26"/>
      <c r="I1106" s="23"/>
      <c r="J1106" s="23"/>
      <c r="AB1106" s="3"/>
    </row>
    <row r="1107" spans="1:28" x14ac:dyDescent="0.25">
      <c r="A1107" s="23"/>
      <c r="B1107" s="23"/>
      <c r="C1107" s="23"/>
      <c r="D1107" s="23"/>
      <c r="E1107" s="24" t="str">
        <f>IF(D1107="","",VLOOKUP('Reporte OPEC'!D1107,Listas!$E$1:$F$2440,2,0))</f>
        <v/>
      </c>
      <c r="F1107" s="23"/>
      <c r="G1107" s="23"/>
      <c r="H1107" s="26"/>
      <c r="I1107" s="23"/>
      <c r="J1107" s="23"/>
      <c r="AB1107" s="3"/>
    </row>
    <row r="1108" spans="1:28" x14ac:dyDescent="0.25">
      <c r="A1108" s="23"/>
      <c r="B1108" s="23"/>
      <c r="C1108" s="23"/>
      <c r="D1108" s="23"/>
      <c r="E1108" s="24" t="str">
        <f>IF(D1108="","",VLOOKUP('Reporte OPEC'!D1108,Listas!$E$1:$F$2440,2,0))</f>
        <v/>
      </c>
      <c r="F1108" s="23"/>
      <c r="G1108" s="23"/>
      <c r="H1108" s="26"/>
      <c r="I1108" s="23"/>
      <c r="J1108" s="23"/>
      <c r="AB1108" s="3"/>
    </row>
    <row r="1109" spans="1:28" x14ac:dyDescent="0.25">
      <c r="A1109" s="23"/>
      <c r="B1109" s="23"/>
      <c r="C1109" s="23"/>
      <c r="D1109" s="23"/>
      <c r="E1109" s="24" t="str">
        <f>IF(D1109="","",VLOOKUP('Reporte OPEC'!D1109,Listas!$E$1:$F$2440,2,0))</f>
        <v/>
      </c>
      <c r="F1109" s="23"/>
      <c r="G1109" s="23"/>
      <c r="H1109" s="26"/>
      <c r="I1109" s="23"/>
      <c r="J1109" s="23"/>
      <c r="AB1109" s="3"/>
    </row>
    <row r="1110" spans="1:28" x14ac:dyDescent="0.25">
      <c r="A1110" s="23"/>
      <c r="B1110" s="23"/>
      <c r="C1110" s="23"/>
      <c r="D1110" s="23"/>
      <c r="E1110" s="24" t="str">
        <f>IF(D1110="","",VLOOKUP('Reporte OPEC'!D1110,Listas!$E$1:$F$2440,2,0))</f>
        <v/>
      </c>
      <c r="F1110" s="23"/>
      <c r="G1110" s="23"/>
      <c r="H1110" s="26"/>
      <c r="I1110" s="23"/>
      <c r="J1110" s="23"/>
      <c r="AB1110" s="3"/>
    </row>
    <row r="1111" spans="1:28" x14ac:dyDescent="0.25">
      <c r="A1111" s="23"/>
      <c r="B1111" s="23"/>
      <c r="C1111" s="23"/>
      <c r="D1111" s="23"/>
      <c r="E1111" s="24" t="str">
        <f>IF(D1111="","",VLOOKUP('Reporte OPEC'!D1111,Listas!$E$1:$F$2440,2,0))</f>
        <v/>
      </c>
      <c r="F1111" s="23"/>
      <c r="G1111" s="23"/>
      <c r="H1111" s="26"/>
      <c r="I1111" s="23"/>
      <c r="J1111" s="23"/>
      <c r="AB1111" s="3"/>
    </row>
    <row r="1112" spans="1:28" x14ac:dyDescent="0.25">
      <c r="A1112" s="23"/>
      <c r="B1112" s="23"/>
      <c r="C1112" s="23"/>
      <c r="D1112" s="23"/>
      <c r="E1112" s="24" t="str">
        <f>IF(D1112="","",VLOOKUP('Reporte OPEC'!D1112,Listas!$E$1:$F$2440,2,0))</f>
        <v/>
      </c>
      <c r="F1112" s="23"/>
      <c r="G1112" s="23"/>
      <c r="H1112" s="26"/>
      <c r="I1112" s="23"/>
      <c r="J1112" s="23"/>
      <c r="AB1112" s="3"/>
    </row>
    <row r="1113" spans="1:28" x14ac:dyDescent="0.25">
      <c r="A1113" s="23"/>
      <c r="B1113" s="23"/>
      <c r="C1113" s="23"/>
      <c r="D1113" s="23"/>
      <c r="E1113" s="24" t="str">
        <f>IF(D1113="","",VLOOKUP('Reporte OPEC'!D1113,Listas!$E$1:$F$2440,2,0))</f>
        <v/>
      </c>
      <c r="F1113" s="23"/>
      <c r="G1113" s="23"/>
      <c r="H1113" s="26"/>
      <c r="I1113" s="23"/>
      <c r="J1113" s="23"/>
      <c r="AB1113" s="3"/>
    </row>
    <row r="1114" spans="1:28" x14ac:dyDescent="0.25">
      <c r="A1114" s="23"/>
      <c r="B1114" s="23"/>
      <c r="C1114" s="23"/>
      <c r="D1114" s="23"/>
      <c r="E1114" s="24" t="str">
        <f>IF(D1114="","",VLOOKUP('Reporte OPEC'!D1114,Listas!$E$1:$F$2440,2,0))</f>
        <v/>
      </c>
      <c r="F1114" s="23"/>
      <c r="G1114" s="23"/>
      <c r="H1114" s="26"/>
      <c r="I1114" s="23"/>
      <c r="J1114" s="23"/>
      <c r="AB1114" s="3"/>
    </row>
    <row r="1115" spans="1:28" x14ac:dyDescent="0.25">
      <c r="A1115" s="23"/>
      <c r="B1115" s="23"/>
      <c r="C1115" s="23"/>
      <c r="D1115" s="23"/>
      <c r="E1115" s="24" t="str">
        <f>IF(D1115="","",VLOOKUP('Reporte OPEC'!D1115,Listas!$E$1:$F$2440,2,0))</f>
        <v/>
      </c>
      <c r="F1115" s="23"/>
      <c r="G1115" s="23"/>
      <c r="H1115" s="26"/>
      <c r="I1115" s="23"/>
      <c r="J1115" s="23"/>
      <c r="AB1115" s="3"/>
    </row>
    <row r="1116" spans="1:28" x14ac:dyDescent="0.25">
      <c r="A1116" s="23"/>
      <c r="B1116" s="23"/>
      <c r="C1116" s="23"/>
      <c r="D1116" s="23"/>
      <c r="E1116" s="24" t="str">
        <f>IF(D1116="","",VLOOKUP('Reporte OPEC'!D1116,Listas!$E$1:$F$2440,2,0))</f>
        <v/>
      </c>
      <c r="F1116" s="23"/>
      <c r="G1116" s="23"/>
      <c r="H1116" s="26"/>
      <c r="I1116" s="23"/>
      <c r="J1116" s="23"/>
      <c r="AB1116" s="3"/>
    </row>
    <row r="1117" spans="1:28" x14ac:dyDescent="0.25">
      <c r="A1117" s="23"/>
      <c r="B1117" s="23"/>
      <c r="C1117" s="23"/>
      <c r="D1117" s="23"/>
      <c r="E1117" s="24" t="str">
        <f>IF(D1117="","",VLOOKUP('Reporte OPEC'!D1117,Listas!$E$1:$F$2440,2,0))</f>
        <v/>
      </c>
      <c r="F1117" s="23"/>
      <c r="G1117" s="23"/>
      <c r="H1117" s="26"/>
      <c r="I1117" s="23"/>
      <c r="J1117" s="23"/>
      <c r="AB1117" s="3"/>
    </row>
    <row r="1118" spans="1:28" x14ac:dyDescent="0.25">
      <c r="A1118" s="23"/>
      <c r="B1118" s="23"/>
      <c r="C1118" s="23"/>
      <c r="D1118" s="23"/>
      <c r="E1118" s="24" t="str">
        <f>IF(D1118="","",VLOOKUP('Reporte OPEC'!D1118,Listas!$E$1:$F$2440,2,0))</f>
        <v/>
      </c>
      <c r="F1118" s="23"/>
      <c r="G1118" s="23"/>
      <c r="H1118" s="26"/>
      <c r="I1118" s="23"/>
      <c r="J1118" s="23"/>
      <c r="AB1118" s="3"/>
    </row>
    <row r="1119" spans="1:28" x14ac:dyDescent="0.25">
      <c r="A1119" s="23"/>
      <c r="B1119" s="23"/>
      <c r="C1119" s="23"/>
      <c r="D1119" s="23"/>
      <c r="E1119" s="24" t="str">
        <f>IF(D1119="","",VLOOKUP('Reporte OPEC'!D1119,Listas!$E$1:$F$2440,2,0))</f>
        <v/>
      </c>
      <c r="F1119" s="23"/>
      <c r="G1119" s="23"/>
      <c r="H1119" s="26"/>
      <c r="I1119" s="23"/>
      <c r="J1119" s="23"/>
      <c r="AB1119" s="3"/>
    </row>
    <row r="1120" spans="1:28" x14ac:dyDescent="0.25">
      <c r="A1120" s="23"/>
      <c r="B1120" s="23"/>
      <c r="C1120" s="23"/>
      <c r="D1120" s="23"/>
      <c r="E1120" s="24" t="str">
        <f>IF(D1120="","",VLOOKUP('Reporte OPEC'!D1120,Listas!$E$1:$F$2440,2,0))</f>
        <v/>
      </c>
      <c r="F1120" s="23"/>
      <c r="G1120" s="23"/>
      <c r="H1120" s="26"/>
      <c r="I1120" s="23"/>
      <c r="J1120" s="23"/>
      <c r="AB1120" s="3"/>
    </row>
    <row r="1121" spans="1:28" x14ac:dyDescent="0.25">
      <c r="A1121" s="23"/>
      <c r="B1121" s="23"/>
      <c r="C1121" s="23"/>
      <c r="D1121" s="23"/>
      <c r="E1121" s="24" t="str">
        <f>IF(D1121="","",VLOOKUP('Reporte OPEC'!D1121,Listas!$E$1:$F$2440,2,0))</f>
        <v/>
      </c>
      <c r="F1121" s="23"/>
      <c r="G1121" s="23"/>
      <c r="H1121" s="26"/>
      <c r="I1121" s="23"/>
      <c r="J1121" s="23"/>
      <c r="AB1121" s="3"/>
    </row>
    <row r="1122" spans="1:28" x14ac:dyDescent="0.25">
      <c r="A1122" s="23"/>
      <c r="B1122" s="23"/>
      <c r="C1122" s="23"/>
      <c r="D1122" s="23"/>
      <c r="E1122" s="24" t="str">
        <f>IF(D1122="","",VLOOKUP('Reporte OPEC'!D1122,Listas!$E$1:$F$2440,2,0))</f>
        <v/>
      </c>
      <c r="F1122" s="23"/>
      <c r="G1122" s="23"/>
      <c r="H1122" s="26"/>
      <c r="I1122" s="23"/>
      <c r="J1122" s="23"/>
      <c r="AB1122" s="3"/>
    </row>
    <row r="1123" spans="1:28" x14ac:dyDescent="0.25">
      <c r="A1123" s="23"/>
      <c r="B1123" s="23"/>
      <c r="C1123" s="23"/>
      <c r="D1123" s="23"/>
      <c r="E1123" s="24" t="str">
        <f>IF(D1123="","",VLOOKUP('Reporte OPEC'!D1123,Listas!$E$1:$F$2440,2,0))</f>
        <v/>
      </c>
      <c r="F1123" s="23"/>
      <c r="G1123" s="23"/>
      <c r="H1123" s="26"/>
      <c r="I1123" s="23"/>
      <c r="J1123" s="23"/>
      <c r="AB1123" s="3"/>
    </row>
    <row r="1124" spans="1:28" x14ac:dyDescent="0.25">
      <c r="A1124" s="23"/>
      <c r="B1124" s="23"/>
      <c r="C1124" s="23"/>
      <c r="D1124" s="23"/>
      <c r="E1124" s="24" t="str">
        <f>IF(D1124="","",VLOOKUP('Reporte OPEC'!D1124,Listas!$E$1:$F$2440,2,0))</f>
        <v/>
      </c>
      <c r="F1124" s="23"/>
      <c r="G1124" s="23"/>
      <c r="H1124" s="26"/>
      <c r="I1124" s="23"/>
      <c r="J1124" s="23"/>
      <c r="AB1124" s="3"/>
    </row>
    <row r="1125" spans="1:28" x14ac:dyDescent="0.25">
      <c r="A1125" s="23"/>
      <c r="B1125" s="23"/>
      <c r="C1125" s="23"/>
      <c r="D1125" s="23"/>
      <c r="E1125" s="24" t="str">
        <f>IF(D1125="","",VLOOKUP('Reporte OPEC'!D1125,Listas!$E$1:$F$2440,2,0))</f>
        <v/>
      </c>
      <c r="F1125" s="23"/>
      <c r="G1125" s="23"/>
      <c r="H1125" s="26"/>
      <c r="I1125" s="23"/>
      <c r="J1125" s="23"/>
      <c r="AB1125" s="3"/>
    </row>
    <row r="1126" spans="1:28" x14ac:dyDescent="0.25">
      <c r="A1126" s="23"/>
      <c r="B1126" s="23"/>
      <c r="C1126" s="23"/>
      <c r="D1126" s="23"/>
      <c r="E1126" s="24" t="str">
        <f>IF(D1126="","",VLOOKUP('Reporte OPEC'!D1126,Listas!$E$1:$F$2440,2,0))</f>
        <v/>
      </c>
      <c r="F1126" s="23"/>
      <c r="G1126" s="23"/>
      <c r="H1126" s="26"/>
      <c r="I1126" s="23"/>
      <c r="J1126" s="23"/>
      <c r="AB1126" s="3"/>
    </row>
    <row r="1127" spans="1:28" x14ac:dyDescent="0.25">
      <c r="A1127" s="23"/>
      <c r="B1127" s="23"/>
      <c r="C1127" s="23"/>
      <c r="D1127" s="23"/>
      <c r="E1127" s="24" t="str">
        <f>IF(D1127="","",VLOOKUP('Reporte OPEC'!D1127,Listas!$E$1:$F$2440,2,0))</f>
        <v/>
      </c>
      <c r="F1127" s="23"/>
      <c r="G1127" s="23"/>
      <c r="H1127" s="26"/>
      <c r="I1127" s="23"/>
      <c r="J1127" s="23"/>
      <c r="AB1127" s="3"/>
    </row>
    <row r="1128" spans="1:28" x14ac:dyDescent="0.25">
      <c r="A1128" s="23"/>
      <c r="B1128" s="23"/>
      <c r="C1128" s="23"/>
      <c r="D1128" s="23"/>
      <c r="E1128" s="24" t="str">
        <f>IF(D1128="","",VLOOKUP('Reporte OPEC'!D1128,Listas!$E$1:$F$2440,2,0))</f>
        <v/>
      </c>
      <c r="F1128" s="23"/>
      <c r="G1128" s="23"/>
      <c r="H1128" s="26"/>
      <c r="I1128" s="23"/>
      <c r="J1128" s="23"/>
      <c r="AB1128" s="3"/>
    </row>
    <row r="1129" spans="1:28" x14ac:dyDescent="0.25">
      <c r="A1129" s="23"/>
      <c r="B1129" s="23"/>
      <c r="C1129" s="23"/>
      <c r="D1129" s="23"/>
      <c r="E1129" s="24" t="str">
        <f>IF(D1129="","",VLOOKUP('Reporte OPEC'!D1129,Listas!$E$1:$F$2440,2,0))</f>
        <v/>
      </c>
      <c r="F1129" s="23"/>
      <c r="G1129" s="23"/>
      <c r="H1129" s="26"/>
      <c r="I1129" s="23"/>
      <c r="J1129" s="23"/>
      <c r="AB1129" s="3"/>
    </row>
    <row r="1130" spans="1:28" x14ac:dyDescent="0.25">
      <c r="A1130" s="23"/>
      <c r="B1130" s="23"/>
      <c r="C1130" s="23"/>
      <c r="D1130" s="23"/>
      <c r="E1130" s="24" t="str">
        <f>IF(D1130="","",VLOOKUP('Reporte OPEC'!D1130,Listas!$E$1:$F$2440,2,0))</f>
        <v/>
      </c>
      <c r="F1130" s="23"/>
      <c r="G1130" s="23"/>
      <c r="H1130" s="26"/>
      <c r="I1130" s="23"/>
      <c r="J1130" s="23"/>
      <c r="AB1130" s="3"/>
    </row>
    <row r="1131" spans="1:28" x14ac:dyDescent="0.25">
      <c r="A1131" s="23"/>
      <c r="B1131" s="23"/>
      <c r="C1131" s="23"/>
      <c r="D1131" s="23"/>
      <c r="E1131" s="24" t="str">
        <f>IF(D1131="","",VLOOKUP('Reporte OPEC'!D1131,Listas!$E$1:$F$2440,2,0))</f>
        <v/>
      </c>
      <c r="F1131" s="23"/>
      <c r="G1131" s="23"/>
      <c r="H1131" s="26"/>
      <c r="I1131" s="23"/>
      <c r="J1131" s="23"/>
      <c r="AB1131" s="3"/>
    </row>
    <row r="1132" spans="1:28" x14ac:dyDescent="0.25">
      <c r="A1132" s="23"/>
      <c r="B1132" s="23"/>
      <c r="C1132" s="23"/>
      <c r="D1132" s="23"/>
      <c r="E1132" s="24" t="str">
        <f>IF(D1132="","",VLOOKUP('Reporte OPEC'!D1132,Listas!$E$1:$F$2440,2,0))</f>
        <v/>
      </c>
      <c r="F1132" s="23"/>
      <c r="G1132" s="23"/>
      <c r="H1132" s="26"/>
      <c r="I1132" s="23"/>
      <c r="J1132" s="23"/>
      <c r="AB1132" s="3"/>
    </row>
    <row r="1133" spans="1:28" x14ac:dyDescent="0.25">
      <c r="A1133" s="23"/>
      <c r="B1133" s="23"/>
      <c r="C1133" s="23"/>
      <c r="D1133" s="23"/>
      <c r="E1133" s="24" t="str">
        <f>IF(D1133="","",VLOOKUP('Reporte OPEC'!D1133,Listas!$E$1:$F$2440,2,0))</f>
        <v/>
      </c>
      <c r="F1133" s="23"/>
      <c r="G1133" s="23"/>
      <c r="H1133" s="26"/>
      <c r="I1133" s="23"/>
      <c r="J1133" s="23"/>
      <c r="AB1133" s="3"/>
    </row>
    <row r="1134" spans="1:28" x14ac:dyDescent="0.25">
      <c r="A1134" s="23"/>
      <c r="B1134" s="23"/>
      <c r="C1134" s="23"/>
      <c r="D1134" s="23"/>
      <c r="E1134" s="24" t="str">
        <f>IF(D1134="","",VLOOKUP('Reporte OPEC'!D1134,Listas!$E$1:$F$2440,2,0))</f>
        <v/>
      </c>
      <c r="F1134" s="23"/>
      <c r="G1134" s="23"/>
      <c r="H1134" s="26"/>
      <c r="I1134" s="23"/>
      <c r="J1134" s="23"/>
      <c r="AB1134" s="3"/>
    </row>
    <row r="1135" spans="1:28" x14ac:dyDescent="0.25">
      <c r="A1135" s="23"/>
      <c r="B1135" s="23"/>
      <c r="C1135" s="23"/>
      <c r="D1135" s="23"/>
      <c r="E1135" s="24" t="str">
        <f>IF(D1135="","",VLOOKUP('Reporte OPEC'!D1135,Listas!$E$1:$F$2440,2,0))</f>
        <v/>
      </c>
      <c r="F1135" s="23"/>
      <c r="G1135" s="23"/>
      <c r="H1135" s="26"/>
      <c r="I1135" s="23"/>
      <c r="J1135" s="23"/>
      <c r="AB1135" s="3"/>
    </row>
    <row r="1136" spans="1:28" x14ac:dyDescent="0.25">
      <c r="A1136" s="23"/>
      <c r="B1136" s="23"/>
      <c r="C1136" s="23"/>
      <c r="D1136" s="23"/>
      <c r="E1136" s="24" t="str">
        <f>IF(D1136="","",VLOOKUP('Reporte OPEC'!D1136,Listas!$E$1:$F$2440,2,0))</f>
        <v/>
      </c>
      <c r="F1136" s="23"/>
      <c r="G1136" s="23"/>
      <c r="H1136" s="26"/>
      <c r="I1136" s="23"/>
      <c r="J1136" s="23"/>
      <c r="AB1136" s="3"/>
    </row>
    <row r="1137" spans="1:28" x14ac:dyDescent="0.25">
      <c r="A1137" s="23"/>
      <c r="B1137" s="23"/>
      <c r="C1137" s="23"/>
      <c r="D1137" s="23"/>
      <c r="E1137" s="24" t="str">
        <f>IF(D1137="","",VLOOKUP('Reporte OPEC'!D1137,Listas!$E$1:$F$2440,2,0))</f>
        <v/>
      </c>
      <c r="F1137" s="23"/>
      <c r="G1137" s="23"/>
      <c r="H1137" s="26"/>
      <c r="I1137" s="23"/>
      <c r="J1137" s="23"/>
      <c r="AB1137" s="3"/>
    </row>
    <row r="1138" spans="1:28" x14ac:dyDescent="0.25">
      <c r="A1138" s="23"/>
      <c r="B1138" s="23"/>
      <c r="C1138" s="23"/>
      <c r="D1138" s="23"/>
      <c r="E1138" s="24" t="str">
        <f>IF(D1138="","",VLOOKUP('Reporte OPEC'!D1138,Listas!$E$1:$F$2440,2,0))</f>
        <v/>
      </c>
      <c r="F1138" s="23"/>
      <c r="G1138" s="23"/>
      <c r="H1138" s="26"/>
      <c r="I1138" s="23"/>
      <c r="J1138" s="23"/>
      <c r="AB1138" s="3"/>
    </row>
    <row r="1139" spans="1:28" x14ac:dyDescent="0.25">
      <c r="A1139" s="23"/>
      <c r="B1139" s="23"/>
      <c r="C1139" s="23"/>
      <c r="D1139" s="23"/>
      <c r="E1139" s="24" t="str">
        <f>IF(D1139="","",VLOOKUP('Reporte OPEC'!D1139,Listas!$E$1:$F$2440,2,0))</f>
        <v/>
      </c>
      <c r="F1139" s="23"/>
      <c r="G1139" s="23"/>
      <c r="H1139" s="26"/>
      <c r="I1139" s="23"/>
      <c r="J1139" s="23"/>
      <c r="AB1139" s="3"/>
    </row>
    <row r="1140" spans="1:28" x14ac:dyDescent="0.25">
      <c r="A1140" s="23"/>
      <c r="B1140" s="23"/>
      <c r="C1140" s="23"/>
      <c r="D1140" s="23"/>
      <c r="E1140" s="24" t="str">
        <f>IF(D1140="","",VLOOKUP('Reporte OPEC'!D1140,Listas!$E$1:$F$2440,2,0))</f>
        <v/>
      </c>
      <c r="F1140" s="23"/>
      <c r="G1140" s="23"/>
      <c r="H1140" s="26"/>
      <c r="I1140" s="23"/>
      <c r="J1140" s="23"/>
      <c r="AB1140" s="3"/>
    </row>
    <row r="1141" spans="1:28" x14ac:dyDescent="0.25">
      <c r="A1141" s="23"/>
      <c r="B1141" s="23"/>
      <c r="C1141" s="23"/>
      <c r="D1141" s="23"/>
      <c r="E1141" s="24" t="str">
        <f>IF(D1141="","",VLOOKUP('Reporte OPEC'!D1141,Listas!$E$1:$F$2440,2,0))</f>
        <v/>
      </c>
      <c r="F1141" s="23"/>
      <c r="G1141" s="23"/>
      <c r="H1141" s="26"/>
      <c r="I1141" s="23"/>
      <c r="J1141" s="23"/>
      <c r="AB1141" s="3"/>
    </row>
    <row r="1142" spans="1:28" x14ac:dyDescent="0.25">
      <c r="A1142" s="23"/>
      <c r="B1142" s="23"/>
      <c r="C1142" s="23"/>
      <c r="D1142" s="23"/>
      <c r="E1142" s="24" t="str">
        <f>IF(D1142="","",VLOOKUP('Reporte OPEC'!D1142,Listas!$E$1:$F$2440,2,0))</f>
        <v/>
      </c>
      <c r="F1142" s="23"/>
      <c r="G1142" s="23"/>
      <c r="H1142" s="26"/>
      <c r="I1142" s="23"/>
      <c r="J1142" s="23"/>
      <c r="AB1142" s="3"/>
    </row>
    <row r="1143" spans="1:28" x14ac:dyDescent="0.25">
      <c r="A1143" s="23"/>
      <c r="B1143" s="23"/>
      <c r="C1143" s="23"/>
      <c r="D1143" s="23"/>
      <c r="E1143" s="24" t="str">
        <f>IF(D1143="","",VLOOKUP('Reporte OPEC'!D1143,Listas!$E$1:$F$2440,2,0))</f>
        <v/>
      </c>
      <c r="F1143" s="23"/>
      <c r="G1143" s="23"/>
      <c r="H1143" s="26"/>
      <c r="I1143" s="23"/>
      <c r="J1143" s="23"/>
      <c r="AB1143" s="3"/>
    </row>
    <row r="1144" spans="1:28" x14ac:dyDescent="0.25">
      <c r="A1144" s="23"/>
      <c r="B1144" s="23"/>
      <c r="C1144" s="23"/>
      <c r="D1144" s="23"/>
      <c r="E1144" s="24" t="str">
        <f>IF(D1144="","",VLOOKUP('Reporte OPEC'!D1144,Listas!$E$1:$F$2440,2,0))</f>
        <v/>
      </c>
      <c r="F1144" s="23"/>
      <c r="G1144" s="23"/>
      <c r="H1144" s="26"/>
      <c r="I1144" s="23"/>
      <c r="J1144" s="23"/>
      <c r="AB1144" s="3"/>
    </row>
    <row r="1145" spans="1:28" x14ac:dyDescent="0.25">
      <c r="A1145" s="23"/>
      <c r="B1145" s="23"/>
      <c r="C1145" s="23"/>
      <c r="D1145" s="23"/>
      <c r="E1145" s="24" t="str">
        <f>IF(D1145="","",VLOOKUP('Reporte OPEC'!D1145,Listas!$E$1:$F$2440,2,0))</f>
        <v/>
      </c>
      <c r="F1145" s="23"/>
      <c r="G1145" s="23"/>
      <c r="H1145" s="26"/>
      <c r="I1145" s="23"/>
      <c r="J1145" s="23"/>
      <c r="AB1145" s="3"/>
    </row>
    <row r="1146" spans="1:28" x14ac:dyDescent="0.25">
      <c r="A1146" s="23"/>
      <c r="B1146" s="23"/>
      <c r="C1146" s="23"/>
      <c r="D1146" s="23"/>
      <c r="E1146" s="24" t="str">
        <f>IF(D1146="","",VLOOKUP('Reporte OPEC'!D1146,Listas!$E$1:$F$2440,2,0))</f>
        <v/>
      </c>
      <c r="F1146" s="23"/>
      <c r="G1146" s="23"/>
      <c r="H1146" s="26"/>
      <c r="I1146" s="23"/>
      <c r="J1146" s="23"/>
      <c r="AB1146" s="3"/>
    </row>
    <row r="1147" spans="1:28" x14ac:dyDescent="0.25">
      <c r="A1147" s="23"/>
      <c r="B1147" s="23"/>
      <c r="C1147" s="23"/>
      <c r="D1147" s="23"/>
      <c r="E1147" s="24" t="str">
        <f>IF(D1147="","",VLOOKUP('Reporte OPEC'!D1147,Listas!$E$1:$F$2440,2,0))</f>
        <v/>
      </c>
      <c r="F1147" s="23"/>
      <c r="G1147" s="23"/>
      <c r="H1147" s="26"/>
      <c r="I1147" s="23"/>
      <c r="J1147" s="23"/>
      <c r="AB1147" s="3"/>
    </row>
    <row r="1148" spans="1:28" x14ac:dyDescent="0.25">
      <c r="A1148" s="23"/>
      <c r="B1148" s="23"/>
      <c r="C1148" s="23"/>
      <c r="D1148" s="23"/>
      <c r="E1148" s="24" t="str">
        <f>IF(D1148="","",VLOOKUP('Reporte OPEC'!D1148,Listas!$E$1:$F$2440,2,0))</f>
        <v/>
      </c>
      <c r="F1148" s="23"/>
      <c r="G1148" s="23"/>
      <c r="H1148" s="26"/>
      <c r="I1148" s="23"/>
      <c r="J1148" s="23"/>
      <c r="AB1148" s="3"/>
    </row>
    <row r="1149" spans="1:28" x14ac:dyDescent="0.25">
      <c r="A1149" s="23"/>
      <c r="B1149" s="23"/>
      <c r="C1149" s="23"/>
      <c r="D1149" s="23"/>
      <c r="E1149" s="24" t="str">
        <f>IF(D1149="","",VLOOKUP('Reporte OPEC'!D1149,Listas!$E$1:$F$2440,2,0))</f>
        <v/>
      </c>
      <c r="F1149" s="23"/>
      <c r="G1149" s="23"/>
      <c r="H1149" s="26"/>
      <c r="I1149" s="23"/>
      <c r="J1149" s="23"/>
      <c r="AB1149" s="3"/>
    </row>
    <row r="1150" spans="1:28" x14ac:dyDescent="0.25">
      <c r="A1150" s="23"/>
      <c r="B1150" s="23"/>
      <c r="C1150" s="23"/>
      <c r="D1150" s="23"/>
      <c r="E1150" s="24" t="str">
        <f>IF(D1150="","",VLOOKUP('Reporte OPEC'!D1150,Listas!$E$1:$F$2440,2,0))</f>
        <v/>
      </c>
      <c r="F1150" s="23"/>
      <c r="G1150" s="23"/>
      <c r="H1150" s="26"/>
      <c r="I1150" s="23"/>
      <c r="J1150" s="23"/>
      <c r="AB1150" s="3"/>
    </row>
    <row r="1151" spans="1:28" x14ac:dyDescent="0.25">
      <c r="A1151" s="23"/>
      <c r="B1151" s="23"/>
      <c r="C1151" s="23"/>
      <c r="D1151" s="23"/>
      <c r="E1151" s="24" t="str">
        <f>IF(D1151="","",VLOOKUP('Reporte OPEC'!D1151,Listas!$E$1:$F$2440,2,0))</f>
        <v/>
      </c>
      <c r="F1151" s="23"/>
      <c r="G1151" s="23"/>
      <c r="H1151" s="26"/>
      <c r="I1151" s="23"/>
      <c r="J1151" s="23"/>
      <c r="AB1151" s="3"/>
    </row>
    <row r="1152" spans="1:28" x14ac:dyDescent="0.25">
      <c r="A1152" s="23"/>
      <c r="B1152" s="23"/>
      <c r="C1152" s="23"/>
      <c r="D1152" s="23"/>
      <c r="E1152" s="24" t="str">
        <f>IF(D1152="","",VLOOKUP('Reporte OPEC'!D1152,Listas!$E$1:$F$2440,2,0))</f>
        <v/>
      </c>
      <c r="F1152" s="23"/>
      <c r="G1152" s="23"/>
      <c r="H1152" s="26"/>
      <c r="I1152" s="23"/>
      <c r="J1152" s="23"/>
      <c r="AB1152" s="3"/>
    </row>
    <row r="1153" spans="1:28" x14ac:dyDescent="0.25">
      <c r="A1153" s="23"/>
      <c r="B1153" s="23"/>
      <c r="C1153" s="23"/>
      <c r="D1153" s="23"/>
      <c r="E1153" s="24" t="str">
        <f>IF(D1153="","",VLOOKUP('Reporte OPEC'!D1153,Listas!$E$1:$F$2440,2,0))</f>
        <v/>
      </c>
      <c r="F1153" s="23"/>
      <c r="G1153" s="23"/>
      <c r="H1153" s="26"/>
      <c r="I1153" s="23"/>
      <c r="J1153" s="23"/>
      <c r="AB1153" s="3"/>
    </row>
    <row r="1154" spans="1:28" x14ac:dyDescent="0.25">
      <c r="A1154" s="23"/>
      <c r="B1154" s="23"/>
      <c r="C1154" s="23"/>
      <c r="D1154" s="23"/>
      <c r="E1154" s="24" t="str">
        <f>IF(D1154="","",VLOOKUP('Reporte OPEC'!D1154,Listas!$E$1:$F$2440,2,0))</f>
        <v/>
      </c>
      <c r="F1154" s="23"/>
      <c r="G1154" s="23"/>
      <c r="H1154" s="26"/>
      <c r="I1154" s="23"/>
      <c r="J1154" s="23"/>
      <c r="AB1154" s="3"/>
    </row>
    <row r="1155" spans="1:28" x14ac:dyDescent="0.25">
      <c r="A1155" s="23"/>
      <c r="B1155" s="23"/>
      <c r="C1155" s="23"/>
      <c r="D1155" s="23"/>
      <c r="E1155" s="24" t="str">
        <f>IF(D1155="","",VLOOKUP('Reporte OPEC'!D1155,Listas!$E$1:$F$2440,2,0))</f>
        <v/>
      </c>
      <c r="F1155" s="23"/>
      <c r="G1155" s="23"/>
      <c r="H1155" s="26"/>
      <c r="I1155" s="23"/>
      <c r="J1155" s="23"/>
      <c r="AB1155" s="3"/>
    </row>
    <row r="1156" spans="1:28" x14ac:dyDescent="0.25">
      <c r="A1156" s="23"/>
      <c r="B1156" s="23"/>
      <c r="C1156" s="23"/>
      <c r="D1156" s="23"/>
      <c r="E1156" s="24" t="str">
        <f>IF(D1156="","",VLOOKUP('Reporte OPEC'!D1156,Listas!$E$1:$F$2440,2,0))</f>
        <v/>
      </c>
      <c r="F1156" s="23"/>
      <c r="G1156" s="23"/>
      <c r="H1156" s="26"/>
      <c r="I1156" s="23"/>
      <c r="J1156" s="23"/>
      <c r="AB1156" s="3"/>
    </row>
    <row r="1157" spans="1:28" x14ac:dyDescent="0.25">
      <c r="A1157" s="23"/>
      <c r="B1157" s="23"/>
      <c r="C1157" s="23"/>
      <c r="D1157" s="23"/>
      <c r="E1157" s="24" t="str">
        <f>IF(D1157="","",VLOOKUP('Reporte OPEC'!D1157,Listas!$E$1:$F$2440,2,0))</f>
        <v/>
      </c>
      <c r="F1157" s="23"/>
      <c r="G1157" s="23"/>
      <c r="H1157" s="26"/>
      <c r="I1157" s="23"/>
      <c r="J1157" s="23"/>
      <c r="AB1157" s="3"/>
    </row>
    <row r="1158" spans="1:28" x14ac:dyDescent="0.25">
      <c r="A1158" s="23"/>
      <c r="B1158" s="23"/>
      <c r="C1158" s="23"/>
      <c r="D1158" s="23"/>
      <c r="E1158" s="24" t="str">
        <f>IF(D1158="","",VLOOKUP('Reporte OPEC'!D1158,Listas!$E$1:$F$2440,2,0))</f>
        <v/>
      </c>
      <c r="F1158" s="23"/>
      <c r="G1158" s="23"/>
      <c r="H1158" s="26"/>
      <c r="I1158" s="23"/>
      <c r="J1158" s="23"/>
      <c r="AB1158" s="3"/>
    </row>
    <row r="1159" spans="1:28" x14ac:dyDescent="0.25">
      <c r="A1159" s="23"/>
      <c r="B1159" s="23"/>
      <c r="C1159" s="23"/>
      <c r="D1159" s="23"/>
      <c r="E1159" s="24" t="str">
        <f>IF(D1159="","",VLOOKUP('Reporte OPEC'!D1159,Listas!$E$1:$F$2440,2,0))</f>
        <v/>
      </c>
      <c r="F1159" s="23"/>
      <c r="G1159" s="23"/>
      <c r="H1159" s="26"/>
      <c r="I1159" s="23"/>
      <c r="J1159" s="23"/>
      <c r="AB1159" s="3"/>
    </row>
    <row r="1160" spans="1:28" x14ac:dyDescent="0.25">
      <c r="A1160" s="23"/>
      <c r="B1160" s="23"/>
      <c r="C1160" s="23"/>
      <c r="D1160" s="23"/>
      <c r="E1160" s="24" t="str">
        <f>IF(D1160="","",VLOOKUP('Reporte OPEC'!D1160,Listas!$E$1:$F$2440,2,0))</f>
        <v/>
      </c>
      <c r="F1160" s="23"/>
      <c r="G1160" s="23"/>
      <c r="H1160" s="26"/>
      <c r="I1160" s="23"/>
      <c r="J1160" s="23"/>
      <c r="AB1160" s="3"/>
    </row>
    <row r="1161" spans="1:28" x14ac:dyDescent="0.25">
      <c r="A1161" s="23"/>
      <c r="B1161" s="23"/>
      <c r="C1161" s="23"/>
      <c r="D1161" s="23"/>
      <c r="E1161" s="24" t="str">
        <f>IF(D1161="","",VLOOKUP('Reporte OPEC'!D1161,Listas!$E$1:$F$2440,2,0))</f>
        <v/>
      </c>
      <c r="F1161" s="23"/>
      <c r="G1161" s="23"/>
      <c r="H1161" s="26"/>
      <c r="I1161" s="23"/>
      <c r="J1161" s="23"/>
      <c r="AB1161" s="3"/>
    </row>
    <row r="1162" spans="1:28" x14ac:dyDescent="0.25">
      <c r="A1162" s="23"/>
      <c r="B1162" s="23"/>
      <c r="C1162" s="23"/>
      <c r="D1162" s="23"/>
      <c r="E1162" s="24" t="str">
        <f>IF(D1162="","",VLOOKUP('Reporte OPEC'!D1162,Listas!$E$1:$F$2440,2,0))</f>
        <v/>
      </c>
      <c r="F1162" s="23"/>
      <c r="G1162" s="23"/>
      <c r="H1162" s="26"/>
      <c r="I1162" s="23"/>
      <c r="J1162" s="23"/>
      <c r="AB1162" s="3"/>
    </row>
    <row r="1163" spans="1:28" x14ac:dyDescent="0.25">
      <c r="A1163" s="23"/>
      <c r="B1163" s="23"/>
      <c r="C1163" s="23"/>
      <c r="D1163" s="23"/>
      <c r="E1163" s="24" t="str">
        <f>IF(D1163="","",VLOOKUP('Reporte OPEC'!D1163,Listas!$E$1:$F$2440,2,0))</f>
        <v/>
      </c>
      <c r="F1163" s="23"/>
      <c r="G1163" s="23"/>
      <c r="H1163" s="26"/>
      <c r="I1163" s="23"/>
      <c r="J1163" s="23"/>
      <c r="AB1163" s="3"/>
    </row>
    <row r="1164" spans="1:28" x14ac:dyDescent="0.25">
      <c r="A1164" s="23"/>
      <c r="B1164" s="23"/>
      <c r="C1164" s="23"/>
      <c r="D1164" s="23"/>
      <c r="E1164" s="24" t="str">
        <f>IF(D1164="","",VLOOKUP('Reporte OPEC'!D1164,Listas!$E$1:$F$2440,2,0))</f>
        <v/>
      </c>
      <c r="F1164" s="23"/>
      <c r="G1164" s="23"/>
      <c r="H1164" s="26"/>
      <c r="I1164" s="23"/>
      <c r="J1164" s="23"/>
      <c r="AB1164" s="3"/>
    </row>
    <row r="1165" spans="1:28" x14ac:dyDescent="0.25">
      <c r="A1165" s="23"/>
      <c r="B1165" s="23"/>
      <c r="C1165" s="23"/>
      <c r="D1165" s="23"/>
      <c r="E1165" s="24" t="str">
        <f>IF(D1165="","",VLOOKUP('Reporte OPEC'!D1165,Listas!$E$1:$F$2440,2,0))</f>
        <v/>
      </c>
      <c r="F1165" s="23"/>
      <c r="G1165" s="23"/>
      <c r="H1165" s="26"/>
      <c r="I1165" s="23"/>
      <c r="J1165" s="23"/>
      <c r="AB1165" s="3"/>
    </row>
    <row r="1166" spans="1:28" x14ac:dyDescent="0.25">
      <c r="A1166" s="23"/>
      <c r="B1166" s="23"/>
      <c r="C1166" s="23"/>
      <c r="D1166" s="23"/>
      <c r="E1166" s="24" t="str">
        <f>IF(D1166="","",VLOOKUP('Reporte OPEC'!D1166,Listas!$E$1:$F$2440,2,0))</f>
        <v/>
      </c>
      <c r="F1166" s="23"/>
      <c r="G1166" s="23"/>
      <c r="H1166" s="26"/>
      <c r="I1166" s="23"/>
      <c r="J1166" s="23"/>
      <c r="AB1166" s="3"/>
    </row>
    <row r="1167" spans="1:28" x14ac:dyDescent="0.25">
      <c r="A1167" s="23"/>
      <c r="B1167" s="23"/>
      <c r="C1167" s="23"/>
      <c r="D1167" s="23"/>
      <c r="E1167" s="24" t="str">
        <f>IF(D1167="","",VLOOKUP('Reporte OPEC'!D1167,Listas!$E$1:$F$2440,2,0))</f>
        <v/>
      </c>
      <c r="F1167" s="23"/>
      <c r="G1167" s="23"/>
      <c r="H1167" s="26"/>
      <c r="I1167" s="23"/>
      <c r="J1167" s="23"/>
      <c r="AB1167" s="3"/>
    </row>
    <row r="1168" spans="1:28" x14ac:dyDescent="0.25">
      <c r="A1168" s="23"/>
      <c r="B1168" s="23"/>
      <c r="C1168" s="23"/>
      <c r="D1168" s="23"/>
      <c r="E1168" s="24" t="str">
        <f>IF(D1168="","",VLOOKUP('Reporte OPEC'!D1168,Listas!$E$1:$F$2440,2,0))</f>
        <v/>
      </c>
      <c r="F1168" s="23"/>
      <c r="G1168" s="23"/>
      <c r="H1168" s="26"/>
      <c r="I1168" s="23"/>
      <c r="J1168" s="23"/>
      <c r="AB1168" s="3"/>
    </row>
    <row r="1169" spans="1:28" x14ac:dyDescent="0.25">
      <c r="A1169" s="23"/>
      <c r="B1169" s="23"/>
      <c r="C1169" s="23"/>
      <c r="D1169" s="23"/>
      <c r="E1169" s="24" t="str">
        <f>IF(D1169="","",VLOOKUP('Reporte OPEC'!D1169,Listas!$E$1:$F$2440,2,0))</f>
        <v/>
      </c>
      <c r="F1169" s="23"/>
      <c r="G1169" s="23"/>
      <c r="H1169" s="26"/>
      <c r="I1169" s="23"/>
      <c r="J1169" s="23"/>
      <c r="AB1169" s="3"/>
    </row>
    <row r="1170" spans="1:28" x14ac:dyDescent="0.25">
      <c r="A1170" s="23"/>
      <c r="B1170" s="23"/>
      <c r="C1170" s="23"/>
      <c r="D1170" s="23"/>
      <c r="E1170" s="24" t="str">
        <f>IF(D1170="","",VLOOKUP('Reporte OPEC'!D1170,Listas!$E$1:$F$2440,2,0))</f>
        <v/>
      </c>
      <c r="F1170" s="23"/>
      <c r="G1170" s="23"/>
      <c r="H1170" s="26"/>
      <c r="I1170" s="23"/>
      <c r="J1170" s="23"/>
      <c r="AB1170" s="3"/>
    </row>
    <row r="1171" spans="1:28" x14ac:dyDescent="0.25">
      <c r="A1171" s="23"/>
      <c r="B1171" s="23"/>
      <c r="C1171" s="23"/>
      <c r="D1171" s="23"/>
      <c r="E1171" s="24" t="str">
        <f>IF(D1171="","",VLOOKUP('Reporte OPEC'!D1171,Listas!$E$1:$F$2440,2,0))</f>
        <v/>
      </c>
      <c r="F1171" s="23"/>
      <c r="G1171" s="23"/>
      <c r="H1171" s="26"/>
      <c r="I1171" s="23"/>
      <c r="J1171" s="23"/>
      <c r="AB1171" s="3"/>
    </row>
    <row r="1172" spans="1:28" x14ac:dyDescent="0.25">
      <c r="A1172" s="23"/>
      <c r="B1172" s="23"/>
      <c r="C1172" s="23"/>
      <c r="D1172" s="23"/>
      <c r="E1172" s="24" t="str">
        <f>IF(D1172="","",VLOOKUP('Reporte OPEC'!D1172,Listas!$E$1:$F$2440,2,0))</f>
        <v/>
      </c>
      <c r="F1172" s="23"/>
      <c r="G1172" s="23"/>
      <c r="H1172" s="26"/>
      <c r="I1172" s="23"/>
      <c r="J1172" s="23"/>
      <c r="AB1172" s="3"/>
    </row>
    <row r="1173" spans="1:28" x14ac:dyDescent="0.25">
      <c r="A1173" s="23"/>
      <c r="B1173" s="23"/>
      <c r="C1173" s="23"/>
      <c r="D1173" s="23"/>
      <c r="E1173" s="24" t="str">
        <f>IF(D1173="","",VLOOKUP('Reporte OPEC'!D1173,Listas!$E$1:$F$2440,2,0))</f>
        <v/>
      </c>
      <c r="F1173" s="23"/>
      <c r="G1173" s="23"/>
      <c r="H1173" s="26"/>
      <c r="I1173" s="23"/>
      <c r="J1173" s="23"/>
      <c r="AB1173" s="3"/>
    </row>
    <row r="1174" spans="1:28" x14ac:dyDescent="0.25">
      <c r="A1174" s="23"/>
      <c r="B1174" s="23"/>
      <c r="C1174" s="23"/>
      <c r="D1174" s="23"/>
      <c r="E1174" s="24" t="str">
        <f>IF(D1174="","",VLOOKUP('Reporte OPEC'!D1174,Listas!$E$1:$F$2440,2,0))</f>
        <v/>
      </c>
      <c r="F1174" s="23"/>
      <c r="G1174" s="23"/>
      <c r="H1174" s="26"/>
      <c r="I1174" s="23"/>
      <c r="J1174" s="23"/>
      <c r="AB1174" s="3"/>
    </row>
    <row r="1175" spans="1:28" x14ac:dyDescent="0.25">
      <c r="A1175" s="23"/>
      <c r="B1175" s="23"/>
      <c r="C1175" s="23"/>
      <c r="D1175" s="23"/>
      <c r="E1175" s="24" t="str">
        <f>IF(D1175="","",VLOOKUP('Reporte OPEC'!D1175,Listas!$E$1:$F$2440,2,0))</f>
        <v/>
      </c>
      <c r="F1175" s="23"/>
      <c r="G1175" s="23"/>
      <c r="H1175" s="26"/>
      <c r="I1175" s="23"/>
      <c r="J1175" s="23"/>
      <c r="AB1175" s="3"/>
    </row>
    <row r="1176" spans="1:28" x14ac:dyDescent="0.25">
      <c r="A1176" s="23"/>
      <c r="B1176" s="23"/>
      <c r="C1176" s="23"/>
      <c r="D1176" s="23"/>
      <c r="E1176" s="24" t="str">
        <f>IF(D1176="","",VLOOKUP('Reporte OPEC'!D1176,Listas!$E$1:$F$2440,2,0))</f>
        <v/>
      </c>
      <c r="F1176" s="23"/>
      <c r="G1176" s="23"/>
      <c r="H1176" s="26"/>
      <c r="I1176" s="23"/>
      <c r="J1176" s="23"/>
      <c r="AB1176" s="3"/>
    </row>
    <row r="1177" spans="1:28" x14ac:dyDescent="0.25">
      <c r="A1177" s="23"/>
      <c r="B1177" s="23"/>
      <c r="C1177" s="23"/>
      <c r="D1177" s="23"/>
      <c r="E1177" s="24" t="str">
        <f>IF(D1177="","",VLOOKUP('Reporte OPEC'!D1177,Listas!$E$1:$F$2440,2,0))</f>
        <v/>
      </c>
      <c r="F1177" s="23"/>
      <c r="G1177" s="23"/>
      <c r="H1177" s="26"/>
      <c r="I1177" s="23"/>
      <c r="J1177" s="23"/>
      <c r="AB1177" s="3"/>
    </row>
    <row r="1178" spans="1:28" x14ac:dyDescent="0.25">
      <c r="A1178" s="23"/>
      <c r="B1178" s="23"/>
      <c r="C1178" s="23"/>
      <c r="D1178" s="23"/>
      <c r="E1178" s="24" t="str">
        <f>IF(D1178="","",VLOOKUP('Reporte OPEC'!D1178,Listas!$E$1:$F$2440,2,0))</f>
        <v/>
      </c>
      <c r="F1178" s="23"/>
      <c r="G1178" s="23"/>
      <c r="H1178" s="26"/>
      <c r="I1178" s="23"/>
      <c r="J1178" s="23"/>
      <c r="AB1178" s="3"/>
    </row>
    <row r="1179" spans="1:28" x14ac:dyDescent="0.25">
      <c r="A1179" s="23"/>
      <c r="B1179" s="23"/>
      <c r="C1179" s="23"/>
      <c r="D1179" s="23"/>
      <c r="E1179" s="24" t="str">
        <f>IF(D1179="","",VLOOKUP('Reporte OPEC'!D1179,Listas!$E$1:$F$2440,2,0))</f>
        <v/>
      </c>
      <c r="F1179" s="23"/>
      <c r="G1179" s="23"/>
      <c r="H1179" s="26"/>
      <c r="I1179" s="23"/>
      <c r="J1179" s="23"/>
      <c r="AB1179" s="3"/>
    </row>
    <row r="1180" spans="1:28" x14ac:dyDescent="0.25">
      <c r="A1180" s="23"/>
      <c r="B1180" s="23"/>
      <c r="C1180" s="23"/>
      <c r="D1180" s="23"/>
      <c r="E1180" s="24" t="str">
        <f>IF(D1180="","",VLOOKUP('Reporte OPEC'!D1180,Listas!$E$1:$F$2440,2,0))</f>
        <v/>
      </c>
      <c r="F1180" s="23"/>
      <c r="G1180" s="23"/>
      <c r="H1180" s="26"/>
      <c r="I1180" s="23"/>
      <c r="J1180" s="23"/>
      <c r="AB1180" s="3"/>
    </row>
    <row r="1181" spans="1:28" x14ac:dyDescent="0.25">
      <c r="A1181" s="23"/>
      <c r="B1181" s="23"/>
      <c r="C1181" s="23"/>
      <c r="D1181" s="23"/>
      <c r="E1181" s="24" t="str">
        <f>IF(D1181="","",VLOOKUP('Reporte OPEC'!D1181,Listas!$E$1:$F$2440,2,0))</f>
        <v/>
      </c>
      <c r="F1181" s="23"/>
      <c r="G1181" s="23"/>
      <c r="H1181" s="26"/>
      <c r="I1181" s="23"/>
      <c r="J1181" s="23"/>
      <c r="AB1181" s="3"/>
    </row>
    <row r="1182" spans="1:28" x14ac:dyDescent="0.25">
      <c r="A1182" s="23"/>
      <c r="B1182" s="23"/>
      <c r="C1182" s="23"/>
      <c r="D1182" s="23"/>
      <c r="E1182" s="24" t="str">
        <f>IF(D1182="","",VLOOKUP('Reporte OPEC'!D1182,Listas!$E$1:$F$2440,2,0))</f>
        <v/>
      </c>
      <c r="F1182" s="23"/>
      <c r="G1182" s="23"/>
      <c r="H1182" s="26"/>
      <c r="I1182" s="23"/>
      <c r="J1182" s="23"/>
      <c r="AB1182" s="3"/>
    </row>
    <row r="1183" spans="1:28" x14ac:dyDescent="0.25">
      <c r="A1183" s="23"/>
      <c r="B1183" s="23"/>
      <c r="C1183" s="23"/>
      <c r="D1183" s="23"/>
      <c r="E1183" s="24" t="str">
        <f>IF(D1183="","",VLOOKUP('Reporte OPEC'!D1183,Listas!$E$1:$F$2440,2,0))</f>
        <v/>
      </c>
      <c r="F1183" s="23"/>
      <c r="G1183" s="23"/>
      <c r="H1183" s="26"/>
      <c r="I1183" s="23"/>
      <c r="J1183" s="23"/>
      <c r="AB1183" s="3"/>
    </row>
    <row r="1184" spans="1:28" x14ac:dyDescent="0.25">
      <c r="A1184" s="23"/>
      <c r="B1184" s="23"/>
      <c r="C1184" s="23"/>
      <c r="D1184" s="23"/>
      <c r="E1184" s="24" t="str">
        <f>IF(D1184="","",VLOOKUP('Reporte OPEC'!D1184,Listas!$E$1:$F$2440,2,0))</f>
        <v/>
      </c>
      <c r="F1184" s="23"/>
      <c r="G1184" s="23"/>
      <c r="H1184" s="26"/>
      <c r="I1184" s="23"/>
      <c r="J1184" s="23"/>
      <c r="AB1184" s="3"/>
    </row>
    <row r="1185" spans="1:28" x14ac:dyDescent="0.25">
      <c r="A1185" s="23"/>
      <c r="B1185" s="23"/>
      <c r="C1185" s="23"/>
      <c r="D1185" s="23"/>
      <c r="E1185" s="24" t="str">
        <f>IF(D1185="","",VLOOKUP('Reporte OPEC'!D1185,Listas!$E$1:$F$2440,2,0))</f>
        <v/>
      </c>
      <c r="F1185" s="23"/>
      <c r="G1185" s="23"/>
      <c r="H1185" s="26"/>
      <c r="I1185" s="23"/>
      <c r="J1185" s="23"/>
      <c r="AB1185" s="3"/>
    </row>
    <row r="1186" spans="1:28" x14ac:dyDescent="0.25">
      <c r="A1186" s="23"/>
      <c r="B1186" s="23"/>
      <c r="C1186" s="23"/>
      <c r="D1186" s="23"/>
      <c r="E1186" s="24" t="str">
        <f>IF(D1186="","",VLOOKUP('Reporte OPEC'!D1186,Listas!$E$1:$F$2440,2,0))</f>
        <v/>
      </c>
      <c r="F1186" s="23"/>
      <c r="G1186" s="23"/>
      <c r="H1186" s="26"/>
      <c r="I1186" s="23"/>
      <c r="J1186" s="23"/>
      <c r="AB1186" s="3"/>
    </row>
    <row r="1187" spans="1:28" x14ac:dyDescent="0.25">
      <c r="A1187" s="23"/>
      <c r="B1187" s="23"/>
      <c r="C1187" s="23"/>
      <c r="D1187" s="23"/>
      <c r="E1187" s="24" t="str">
        <f>IF(D1187="","",VLOOKUP('Reporte OPEC'!D1187,Listas!$E$1:$F$2440,2,0))</f>
        <v/>
      </c>
      <c r="F1187" s="23"/>
      <c r="G1187" s="23"/>
      <c r="H1187" s="26"/>
      <c r="I1187" s="23"/>
      <c r="J1187" s="23"/>
      <c r="AB1187" s="3"/>
    </row>
    <row r="1188" spans="1:28" x14ac:dyDescent="0.25">
      <c r="A1188" s="23"/>
      <c r="B1188" s="23"/>
      <c r="C1188" s="23"/>
      <c r="D1188" s="23"/>
      <c r="E1188" s="24" t="str">
        <f>IF(D1188="","",VLOOKUP('Reporte OPEC'!D1188,Listas!$E$1:$F$2440,2,0))</f>
        <v/>
      </c>
      <c r="F1188" s="23"/>
      <c r="G1188" s="23"/>
      <c r="H1188" s="26"/>
      <c r="I1188" s="23"/>
      <c r="J1188" s="23"/>
      <c r="AB1188" s="3"/>
    </row>
    <row r="1189" spans="1:28" x14ac:dyDescent="0.25">
      <c r="A1189" s="23"/>
      <c r="B1189" s="23"/>
      <c r="C1189" s="23"/>
      <c r="D1189" s="23"/>
      <c r="E1189" s="24" t="str">
        <f>IF(D1189="","",VLOOKUP('Reporte OPEC'!D1189,Listas!$E$1:$F$2440,2,0))</f>
        <v/>
      </c>
      <c r="F1189" s="23"/>
      <c r="G1189" s="23"/>
      <c r="H1189" s="26"/>
      <c r="I1189" s="23"/>
      <c r="J1189" s="23"/>
      <c r="AB1189" s="3"/>
    </row>
    <row r="1190" spans="1:28" x14ac:dyDescent="0.25">
      <c r="A1190" s="23"/>
      <c r="B1190" s="23"/>
      <c r="C1190" s="23"/>
      <c r="D1190" s="23"/>
      <c r="E1190" s="24" t="str">
        <f>IF(D1190="","",VLOOKUP('Reporte OPEC'!D1190,Listas!$E$1:$F$2440,2,0))</f>
        <v/>
      </c>
      <c r="F1190" s="23"/>
      <c r="G1190" s="23"/>
      <c r="H1190" s="26"/>
      <c r="I1190" s="23"/>
      <c r="J1190" s="23"/>
      <c r="AB1190" s="3"/>
    </row>
    <row r="1191" spans="1:28" x14ac:dyDescent="0.25">
      <c r="A1191" s="23"/>
      <c r="B1191" s="23"/>
      <c r="C1191" s="23"/>
      <c r="D1191" s="23"/>
      <c r="E1191" s="24" t="str">
        <f>IF(D1191="","",VLOOKUP('Reporte OPEC'!D1191,Listas!$E$1:$F$2440,2,0))</f>
        <v/>
      </c>
      <c r="F1191" s="23"/>
      <c r="G1191" s="23"/>
      <c r="H1191" s="26"/>
      <c r="I1191" s="23"/>
      <c r="J1191" s="23"/>
      <c r="AB1191" s="3"/>
    </row>
    <row r="1192" spans="1:28" x14ac:dyDescent="0.25">
      <c r="A1192" s="23"/>
      <c r="B1192" s="23"/>
      <c r="C1192" s="23"/>
      <c r="D1192" s="23"/>
      <c r="E1192" s="24" t="str">
        <f>IF(D1192="","",VLOOKUP('Reporte OPEC'!D1192,Listas!$E$1:$F$2440,2,0))</f>
        <v/>
      </c>
      <c r="F1192" s="23"/>
      <c r="G1192" s="23"/>
      <c r="H1192" s="26"/>
      <c r="I1192" s="23"/>
      <c r="J1192" s="23"/>
      <c r="AB1192" s="3"/>
    </row>
    <row r="1193" spans="1:28" x14ac:dyDescent="0.25">
      <c r="A1193" s="23"/>
      <c r="B1193" s="23"/>
      <c r="C1193" s="23"/>
      <c r="D1193" s="23"/>
      <c r="E1193" s="24" t="str">
        <f>IF(D1193="","",VLOOKUP('Reporte OPEC'!D1193,Listas!$E$1:$F$2440,2,0))</f>
        <v/>
      </c>
      <c r="F1193" s="23"/>
      <c r="G1193" s="23"/>
      <c r="H1193" s="26"/>
      <c r="I1193" s="23"/>
      <c r="J1193" s="23"/>
      <c r="AB1193" s="3"/>
    </row>
    <row r="1194" spans="1:28" x14ac:dyDescent="0.25">
      <c r="A1194" s="23"/>
      <c r="B1194" s="23"/>
      <c r="C1194" s="23"/>
      <c r="D1194" s="23"/>
      <c r="E1194" s="24" t="str">
        <f>IF(D1194="","",VLOOKUP('Reporte OPEC'!D1194,Listas!$E$1:$F$2440,2,0))</f>
        <v/>
      </c>
      <c r="F1194" s="23"/>
      <c r="G1194" s="23"/>
      <c r="H1194" s="26"/>
      <c r="I1194" s="23"/>
      <c r="J1194" s="23"/>
      <c r="AB1194" s="3"/>
    </row>
    <row r="1195" spans="1:28" x14ac:dyDescent="0.25">
      <c r="A1195" s="23"/>
      <c r="B1195" s="23"/>
      <c r="C1195" s="23"/>
      <c r="D1195" s="23"/>
      <c r="E1195" s="24" t="str">
        <f>IF(D1195="","",VLOOKUP('Reporte OPEC'!D1195,Listas!$E$1:$F$2440,2,0))</f>
        <v/>
      </c>
      <c r="F1195" s="23"/>
      <c r="G1195" s="23"/>
      <c r="H1195" s="26"/>
      <c r="I1195" s="23"/>
      <c r="J1195" s="23"/>
      <c r="AB1195" s="3"/>
    </row>
    <row r="1196" spans="1:28" x14ac:dyDescent="0.25">
      <c r="A1196" s="23"/>
      <c r="B1196" s="23"/>
      <c r="C1196" s="23"/>
      <c r="D1196" s="23"/>
      <c r="E1196" s="24" t="str">
        <f>IF(D1196="","",VLOOKUP('Reporte OPEC'!D1196,Listas!$E$1:$F$2440,2,0))</f>
        <v/>
      </c>
      <c r="F1196" s="23"/>
      <c r="G1196" s="23"/>
      <c r="H1196" s="26"/>
      <c r="I1196" s="23"/>
      <c r="J1196" s="23"/>
      <c r="AB1196" s="3"/>
    </row>
    <row r="1197" spans="1:28" x14ac:dyDescent="0.25">
      <c r="A1197" s="23"/>
      <c r="B1197" s="23"/>
      <c r="C1197" s="23"/>
      <c r="D1197" s="23"/>
      <c r="E1197" s="24" t="str">
        <f>IF(D1197="","",VLOOKUP('Reporte OPEC'!D1197,Listas!$E$1:$F$2440,2,0))</f>
        <v/>
      </c>
      <c r="F1197" s="23"/>
      <c r="G1197" s="23"/>
      <c r="H1197" s="26"/>
      <c r="I1197" s="23"/>
      <c r="J1197" s="23"/>
      <c r="AB1197" s="3"/>
    </row>
    <row r="1198" spans="1:28" x14ac:dyDescent="0.25">
      <c r="A1198" s="23"/>
      <c r="B1198" s="23"/>
      <c r="C1198" s="23"/>
      <c r="D1198" s="23"/>
      <c r="E1198" s="24" t="str">
        <f>IF(D1198="","",VLOOKUP('Reporte OPEC'!D1198,Listas!$E$1:$F$2440,2,0))</f>
        <v/>
      </c>
      <c r="F1198" s="23"/>
      <c r="G1198" s="23"/>
      <c r="H1198" s="26"/>
      <c r="I1198" s="23"/>
      <c r="J1198" s="23"/>
      <c r="AB1198" s="3"/>
    </row>
    <row r="1199" spans="1:28" x14ac:dyDescent="0.25">
      <c r="A1199" s="23"/>
      <c r="B1199" s="23"/>
      <c r="C1199" s="23"/>
      <c r="D1199" s="23"/>
      <c r="E1199" s="24" t="str">
        <f>IF(D1199="","",VLOOKUP('Reporte OPEC'!D1199,Listas!$E$1:$F$2440,2,0))</f>
        <v/>
      </c>
      <c r="F1199" s="23"/>
      <c r="G1199" s="23"/>
      <c r="H1199" s="26"/>
      <c r="I1199" s="23"/>
      <c r="J1199" s="23"/>
      <c r="AB1199" s="3"/>
    </row>
    <row r="1200" spans="1:28" x14ac:dyDescent="0.25">
      <c r="A1200" s="23"/>
      <c r="B1200" s="23"/>
      <c r="C1200" s="23"/>
      <c r="D1200" s="23"/>
      <c r="E1200" s="24" t="str">
        <f>IF(D1200="","",VLOOKUP('Reporte OPEC'!D1200,Listas!$E$1:$F$2440,2,0))</f>
        <v/>
      </c>
      <c r="F1200" s="23"/>
      <c r="G1200" s="23"/>
      <c r="H1200" s="26"/>
      <c r="I1200" s="23"/>
      <c r="J1200" s="23"/>
      <c r="AB1200" s="3"/>
    </row>
    <row r="1201" spans="1:28" x14ac:dyDescent="0.25">
      <c r="A1201" s="23"/>
      <c r="B1201" s="23"/>
      <c r="C1201" s="23"/>
      <c r="D1201" s="23"/>
      <c r="E1201" s="24" t="str">
        <f>IF(D1201="","",VLOOKUP('Reporte OPEC'!D1201,Listas!$E$1:$F$2440,2,0))</f>
        <v/>
      </c>
      <c r="F1201" s="23"/>
      <c r="G1201" s="23"/>
      <c r="H1201" s="26"/>
      <c r="I1201" s="23"/>
      <c r="J1201" s="23"/>
      <c r="AB1201" s="3"/>
    </row>
    <row r="1202" spans="1:28" x14ac:dyDescent="0.25">
      <c r="A1202" s="23"/>
      <c r="B1202" s="23"/>
      <c r="C1202" s="23"/>
      <c r="D1202" s="23"/>
      <c r="E1202" s="24" t="str">
        <f>IF(D1202="","",VLOOKUP('Reporte OPEC'!D1202,Listas!$E$1:$F$2440,2,0))</f>
        <v/>
      </c>
      <c r="F1202" s="23"/>
      <c r="G1202" s="23"/>
      <c r="H1202" s="26"/>
      <c r="I1202" s="23"/>
      <c r="J1202" s="23"/>
      <c r="AB1202" s="3"/>
    </row>
    <row r="1203" spans="1:28" x14ac:dyDescent="0.25">
      <c r="A1203" s="23"/>
      <c r="B1203" s="23"/>
      <c r="C1203" s="23"/>
      <c r="D1203" s="23"/>
      <c r="E1203" s="24" t="str">
        <f>IF(D1203="","",VLOOKUP('Reporte OPEC'!D1203,Listas!$E$1:$F$2440,2,0))</f>
        <v/>
      </c>
      <c r="F1203" s="23"/>
      <c r="G1203" s="23"/>
      <c r="H1203" s="26"/>
      <c r="I1203" s="23"/>
      <c r="J1203" s="23"/>
      <c r="AB1203" s="3"/>
    </row>
    <row r="1204" spans="1:28" x14ac:dyDescent="0.25">
      <c r="A1204" s="23"/>
      <c r="B1204" s="23"/>
      <c r="C1204" s="23"/>
      <c r="D1204" s="23"/>
      <c r="E1204" s="24" t="str">
        <f>IF(D1204="","",VLOOKUP('Reporte OPEC'!D1204,Listas!$E$1:$F$2440,2,0))</f>
        <v/>
      </c>
      <c r="F1204" s="23"/>
      <c r="G1204" s="23"/>
      <c r="H1204" s="26"/>
      <c r="I1204" s="23"/>
      <c r="J1204" s="23"/>
      <c r="AB1204" s="3"/>
    </row>
    <row r="1205" spans="1:28" x14ac:dyDescent="0.25">
      <c r="A1205" s="23"/>
      <c r="B1205" s="23"/>
      <c r="C1205" s="23"/>
      <c r="D1205" s="23"/>
      <c r="E1205" s="24" t="str">
        <f>IF(D1205="","",VLOOKUP('Reporte OPEC'!D1205,Listas!$E$1:$F$2440,2,0))</f>
        <v/>
      </c>
      <c r="F1205" s="23"/>
      <c r="G1205" s="23"/>
      <c r="H1205" s="26"/>
      <c r="I1205" s="23"/>
      <c r="J1205" s="23"/>
      <c r="AB1205" s="3"/>
    </row>
    <row r="1206" spans="1:28" x14ac:dyDescent="0.25">
      <c r="A1206" s="23"/>
      <c r="B1206" s="23"/>
      <c r="C1206" s="23"/>
      <c r="D1206" s="23"/>
      <c r="E1206" s="24" t="str">
        <f>IF(D1206="","",VLOOKUP('Reporte OPEC'!D1206,Listas!$E$1:$F$2440,2,0))</f>
        <v/>
      </c>
      <c r="F1206" s="23"/>
      <c r="G1206" s="23"/>
      <c r="H1206" s="26"/>
      <c r="I1206" s="23"/>
      <c r="J1206" s="23"/>
      <c r="AB1206" s="3"/>
    </row>
    <row r="1207" spans="1:28" x14ac:dyDescent="0.25">
      <c r="A1207" s="23"/>
      <c r="B1207" s="23"/>
      <c r="C1207" s="23"/>
      <c r="D1207" s="23"/>
      <c r="E1207" s="24" t="str">
        <f>IF(D1207="","",VLOOKUP('Reporte OPEC'!D1207,Listas!$E$1:$F$2440,2,0))</f>
        <v/>
      </c>
      <c r="F1207" s="23"/>
      <c r="G1207" s="23"/>
      <c r="H1207" s="26"/>
      <c r="I1207" s="23"/>
      <c r="J1207" s="23"/>
      <c r="AB1207" s="3"/>
    </row>
    <row r="1208" spans="1:28" x14ac:dyDescent="0.25">
      <c r="A1208" s="23"/>
      <c r="B1208" s="23"/>
      <c r="C1208" s="23"/>
      <c r="D1208" s="23"/>
      <c r="E1208" s="24" t="str">
        <f>IF(D1208="","",VLOOKUP('Reporte OPEC'!D1208,Listas!$E$1:$F$2440,2,0))</f>
        <v/>
      </c>
      <c r="F1208" s="23"/>
      <c r="G1208" s="23"/>
      <c r="H1208" s="26"/>
      <c r="I1208" s="23"/>
      <c r="J1208" s="23"/>
      <c r="AB1208" s="3"/>
    </row>
    <row r="1209" spans="1:28" x14ac:dyDescent="0.25">
      <c r="A1209" s="23"/>
      <c r="B1209" s="23"/>
      <c r="C1209" s="23"/>
      <c r="D1209" s="23"/>
      <c r="E1209" s="24" t="str">
        <f>IF(D1209="","",VLOOKUP('Reporte OPEC'!D1209,Listas!$E$1:$F$2440,2,0))</f>
        <v/>
      </c>
      <c r="F1209" s="23"/>
      <c r="G1209" s="23"/>
      <c r="H1209" s="26"/>
      <c r="I1209" s="23"/>
      <c r="J1209" s="23"/>
      <c r="AB1209" s="3"/>
    </row>
    <row r="1210" spans="1:28" x14ac:dyDescent="0.25">
      <c r="A1210" s="23"/>
      <c r="B1210" s="23"/>
      <c r="C1210" s="23"/>
      <c r="D1210" s="23"/>
      <c r="E1210" s="24" t="str">
        <f>IF(D1210="","",VLOOKUP('Reporte OPEC'!D1210,Listas!$E$1:$F$2440,2,0))</f>
        <v/>
      </c>
      <c r="F1210" s="23"/>
      <c r="G1210" s="23"/>
      <c r="H1210" s="26"/>
      <c r="I1210" s="23"/>
      <c r="J1210" s="23"/>
      <c r="AB1210" s="3"/>
    </row>
    <row r="1211" spans="1:28" x14ac:dyDescent="0.25">
      <c r="A1211" s="23"/>
      <c r="B1211" s="23"/>
      <c r="C1211" s="23"/>
      <c r="D1211" s="23"/>
      <c r="E1211" s="24" t="str">
        <f>IF(D1211="","",VLOOKUP('Reporte OPEC'!D1211,Listas!$E$1:$F$2440,2,0))</f>
        <v/>
      </c>
      <c r="F1211" s="23"/>
      <c r="G1211" s="23"/>
      <c r="H1211" s="26"/>
      <c r="I1211" s="23"/>
      <c r="J1211" s="23"/>
      <c r="AB1211" s="3"/>
    </row>
    <row r="1212" spans="1:28" x14ac:dyDescent="0.25">
      <c r="A1212" s="23"/>
      <c r="B1212" s="23"/>
      <c r="C1212" s="23"/>
      <c r="D1212" s="23"/>
      <c r="E1212" s="24" t="str">
        <f>IF(D1212="","",VLOOKUP('Reporte OPEC'!D1212,Listas!$E$1:$F$2440,2,0))</f>
        <v/>
      </c>
      <c r="F1212" s="23"/>
      <c r="G1212" s="23"/>
      <c r="H1212" s="26"/>
      <c r="I1212" s="23"/>
      <c r="J1212" s="23"/>
      <c r="AB1212" s="3"/>
    </row>
    <row r="1213" spans="1:28" x14ac:dyDescent="0.25">
      <c r="A1213" s="23"/>
      <c r="B1213" s="23"/>
      <c r="C1213" s="23"/>
      <c r="D1213" s="23"/>
      <c r="E1213" s="24" t="str">
        <f>IF(D1213="","",VLOOKUP('Reporte OPEC'!D1213,Listas!$E$1:$F$2440,2,0))</f>
        <v/>
      </c>
      <c r="F1213" s="23"/>
      <c r="G1213" s="23"/>
      <c r="H1213" s="26"/>
      <c r="I1213" s="23"/>
      <c r="J1213" s="23"/>
      <c r="AB1213" s="3"/>
    </row>
    <row r="1214" spans="1:28" x14ac:dyDescent="0.25">
      <c r="A1214" s="23"/>
      <c r="B1214" s="23"/>
      <c r="C1214" s="23"/>
      <c r="D1214" s="23"/>
      <c r="E1214" s="24" t="str">
        <f>IF(D1214="","",VLOOKUP('Reporte OPEC'!D1214,Listas!$E$1:$F$2440,2,0))</f>
        <v/>
      </c>
      <c r="F1214" s="23"/>
      <c r="G1214" s="23"/>
      <c r="H1214" s="26"/>
      <c r="I1214" s="23"/>
      <c r="J1214" s="23"/>
      <c r="AB1214" s="3"/>
    </row>
    <row r="1215" spans="1:28" x14ac:dyDescent="0.25">
      <c r="A1215" s="23"/>
      <c r="B1215" s="23"/>
      <c r="C1215" s="23"/>
      <c r="D1215" s="23"/>
      <c r="E1215" s="24" t="str">
        <f>IF(D1215="","",VLOOKUP('Reporte OPEC'!D1215,Listas!$E$1:$F$2440,2,0))</f>
        <v/>
      </c>
      <c r="F1215" s="23"/>
      <c r="G1215" s="23"/>
      <c r="H1215" s="26"/>
      <c r="I1215" s="23"/>
      <c r="J1215" s="23"/>
      <c r="AB1215" s="3"/>
    </row>
    <row r="1216" spans="1:28" x14ac:dyDescent="0.25">
      <c r="A1216" s="23"/>
      <c r="B1216" s="23"/>
      <c r="C1216" s="23"/>
      <c r="D1216" s="23"/>
      <c r="E1216" s="24" t="str">
        <f>IF(D1216="","",VLOOKUP('Reporte OPEC'!D1216,Listas!$E$1:$F$2440,2,0))</f>
        <v/>
      </c>
      <c r="F1216" s="23"/>
      <c r="G1216" s="23"/>
      <c r="H1216" s="26"/>
      <c r="I1216" s="23"/>
      <c r="J1216" s="23"/>
      <c r="AB1216" s="3"/>
    </row>
    <row r="1217" spans="1:28" x14ac:dyDescent="0.25">
      <c r="A1217" s="23"/>
      <c r="B1217" s="23"/>
      <c r="C1217" s="23"/>
      <c r="D1217" s="23"/>
      <c r="E1217" s="24" t="str">
        <f>IF(D1217="","",VLOOKUP('Reporte OPEC'!D1217,Listas!$E$1:$F$2440,2,0))</f>
        <v/>
      </c>
      <c r="F1217" s="23"/>
      <c r="G1217" s="23"/>
      <c r="H1217" s="26"/>
      <c r="I1217" s="23"/>
      <c r="J1217" s="23"/>
      <c r="AB1217" s="3"/>
    </row>
    <row r="1218" spans="1:28" x14ac:dyDescent="0.25">
      <c r="A1218" s="23"/>
      <c r="B1218" s="23"/>
      <c r="C1218" s="23"/>
      <c r="D1218" s="23"/>
      <c r="E1218" s="24" t="str">
        <f>IF(D1218="","",VLOOKUP('Reporte OPEC'!D1218,Listas!$E$1:$F$2440,2,0))</f>
        <v/>
      </c>
      <c r="F1218" s="23"/>
      <c r="G1218" s="23"/>
      <c r="H1218" s="26"/>
      <c r="I1218" s="23"/>
      <c r="J1218" s="23"/>
      <c r="AB1218" s="3"/>
    </row>
    <row r="1219" spans="1:28" x14ac:dyDescent="0.25">
      <c r="A1219" s="23"/>
      <c r="B1219" s="23"/>
      <c r="C1219" s="23"/>
      <c r="D1219" s="23"/>
      <c r="E1219" s="24" t="str">
        <f>IF(D1219="","",VLOOKUP('Reporte OPEC'!D1219,Listas!$E$1:$F$2440,2,0))</f>
        <v/>
      </c>
      <c r="F1219" s="23"/>
      <c r="G1219" s="23"/>
      <c r="H1219" s="26"/>
      <c r="I1219" s="23"/>
      <c r="J1219" s="23"/>
      <c r="AB1219" s="3"/>
    </row>
    <row r="1220" spans="1:28" x14ac:dyDescent="0.25">
      <c r="A1220" s="23"/>
      <c r="B1220" s="23"/>
      <c r="C1220" s="23"/>
      <c r="D1220" s="23"/>
      <c r="E1220" s="24" t="str">
        <f>IF(D1220="","",VLOOKUP('Reporte OPEC'!D1220,Listas!$E$1:$F$2440,2,0))</f>
        <v/>
      </c>
      <c r="F1220" s="23"/>
      <c r="G1220" s="23"/>
      <c r="H1220" s="26"/>
      <c r="I1220" s="23"/>
      <c r="J1220" s="23"/>
      <c r="AB1220" s="3"/>
    </row>
    <row r="1221" spans="1:28" x14ac:dyDescent="0.25">
      <c r="A1221" s="23"/>
      <c r="B1221" s="23"/>
      <c r="C1221" s="23"/>
      <c r="D1221" s="23"/>
      <c r="E1221" s="24" t="str">
        <f>IF(D1221="","",VLOOKUP('Reporte OPEC'!D1221,Listas!$E$1:$F$2440,2,0))</f>
        <v/>
      </c>
      <c r="F1221" s="23"/>
      <c r="G1221" s="23"/>
      <c r="H1221" s="26"/>
      <c r="I1221" s="23"/>
      <c r="J1221" s="23"/>
      <c r="AB1221" s="3"/>
    </row>
    <row r="1222" spans="1:28" x14ac:dyDescent="0.25">
      <c r="A1222" s="23"/>
      <c r="B1222" s="23"/>
      <c r="C1222" s="23"/>
      <c r="D1222" s="23"/>
      <c r="E1222" s="24" t="str">
        <f>IF(D1222="","",VLOOKUP('Reporte OPEC'!D1222,Listas!$E$1:$F$2440,2,0))</f>
        <v/>
      </c>
      <c r="F1222" s="23"/>
      <c r="G1222" s="23"/>
      <c r="H1222" s="26"/>
      <c r="I1222" s="23"/>
      <c r="J1222" s="23"/>
      <c r="AB1222" s="3"/>
    </row>
    <row r="1223" spans="1:28" x14ac:dyDescent="0.25">
      <c r="A1223" s="23"/>
      <c r="B1223" s="23"/>
      <c r="C1223" s="23"/>
      <c r="D1223" s="23"/>
      <c r="E1223" s="24" t="str">
        <f>IF(D1223="","",VLOOKUP('Reporte OPEC'!D1223,Listas!$E$1:$F$2440,2,0))</f>
        <v/>
      </c>
      <c r="F1223" s="23"/>
      <c r="G1223" s="23"/>
      <c r="H1223" s="26"/>
      <c r="I1223" s="23"/>
      <c r="J1223" s="23"/>
      <c r="AB1223" s="3"/>
    </row>
    <row r="1224" spans="1:28" x14ac:dyDescent="0.25">
      <c r="A1224" s="23"/>
      <c r="B1224" s="23"/>
      <c r="C1224" s="23"/>
      <c r="D1224" s="23"/>
      <c r="E1224" s="24" t="str">
        <f>IF(D1224="","",VLOOKUP('Reporte OPEC'!D1224,Listas!$E$1:$F$2440,2,0))</f>
        <v/>
      </c>
      <c r="F1224" s="23"/>
      <c r="G1224" s="23"/>
      <c r="H1224" s="26"/>
      <c r="I1224" s="23"/>
      <c r="J1224" s="23"/>
      <c r="AB1224" s="3"/>
    </row>
    <row r="1225" spans="1:28" x14ac:dyDescent="0.25">
      <c r="A1225" s="23"/>
      <c r="B1225" s="23"/>
      <c r="C1225" s="23"/>
      <c r="D1225" s="23"/>
      <c r="E1225" s="24" t="str">
        <f>IF(D1225="","",VLOOKUP('Reporte OPEC'!D1225,Listas!$E$1:$F$2440,2,0))</f>
        <v/>
      </c>
      <c r="F1225" s="23"/>
      <c r="G1225" s="23"/>
      <c r="H1225" s="26"/>
      <c r="I1225" s="23"/>
      <c r="J1225" s="23"/>
      <c r="AB1225" s="3"/>
    </row>
    <row r="1226" spans="1:28" x14ac:dyDescent="0.25">
      <c r="A1226" s="23"/>
      <c r="B1226" s="23"/>
      <c r="C1226" s="23"/>
      <c r="D1226" s="23"/>
      <c r="E1226" s="24" t="str">
        <f>IF(D1226="","",VLOOKUP('Reporte OPEC'!D1226,Listas!$E$1:$F$2440,2,0))</f>
        <v/>
      </c>
      <c r="F1226" s="23"/>
      <c r="G1226" s="23"/>
      <c r="H1226" s="26"/>
      <c r="I1226" s="23"/>
      <c r="J1226" s="23"/>
      <c r="AB1226" s="3"/>
    </row>
    <row r="1227" spans="1:28" x14ac:dyDescent="0.25">
      <c r="A1227" s="23"/>
      <c r="B1227" s="23"/>
      <c r="C1227" s="23"/>
      <c r="D1227" s="23"/>
      <c r="E1227" s="24" t="str">
        <f>IF(D1227="","",VLOOKUP('Reporte OPEC'!D1227,Listas!$E$1:$F$2440,2,0))</f>
        <v/>
      </c>
      <c r="F1227" s="23"/>
      <c r="G1227" s="23"/>
      <c r="H1227" s="26"/>
      <c r="I1227" s="23"/>
      <c r="J1227" s="23"/>
      <c r="AB1227" s="3"/>
    </row>
    <row r="1228" spans="1:28" x14ac:dyDescent="0.25">
      <c r="A1228" s="23"/>
      <c r="B1228" s="23"/>
      <c r="C1228" s="23"/>
      <c r="D1228" s="23"/>
      <c r="E1228" s="24" t="str">
        <f>IF(D1228="","",VLOOKUP('Reporte OPEC'!D1228,Listas!$E$1:$F$2440,2,0))</f>
        <v/>
      </c>
      <c r="F1228" s="23"/>
      <c r="G1228" s="23"/>
      <c r="H1228" s="26"/>
      <c r="I1228" s="23"/>
      <c r="J1228" s="23"/>
      <c r="AB1228" s="3"/>
    </row>
    <row r="1229" spans="1:28" x14ac:dyDescent="0.25">
      <c r="A1229" s="23"/>
      <c r="B1229" s="23"/>
      <c r="C1229" s="23"/>
      <c r="D1229" s="23"/>
      <c r="E1229" s="24" t="str">
        <f>IF(D1229="","",VLOOKUP('Reporte OPEC'!D1229,Listas!$E$1:$F$2440,2,0))</f>
        <v/>
      </c>
      <c r="F1229" s="23"/>
      <c r="G1229" s="23"/>
      <c r="H1229" s="26"/>
      <c r="I1229" s="23"/>
      <c r="J1229" s="23"/>
      <c r="AB1229" s="3"/>
    </row>
    <row r="1230" spans="1:28" x14ac:dyDescent="0.25">
      <c r="A1230" s="23"/>
      <c r="B1230" s="23"/>
      <c r="C1230" s="23"/>
      <c r="D1230" s="23"/>
      <c r="E1230" s="24" t="str">
        <f>IF(D1230="","",VLOOKUP('Reporte OPEC'!D1230,Listas!$E$1:$F$2440,2,0))</f>
        <v/>
      </c>
      <c r="F1230" s="23"/>
      <c r="G1230" s="23"/>
      <c r="H1230" s="26"/>
      <c r="I1230" s="23"/>
      <c r="J1230" s="23"/>
      <c r="AB1230" s="3"/>
    </row>
    <row r="1231" spans="1:28" x14ac:dyDescent="0.25">
      <c r="A1231" s="23"/>
      <c r="B1231" s="23"/>
      <c r="C1231" s="23"/>
      <c r="D1231" s="23"/>
      <c r="E1231" s="24" t="str">
        <f>IF(D1231="","",VLOOKUP('Reporte OPEC'!D1231,Listas!$E$1:$F$2440,2,0))</f>
        <v/>
      </c>
      <c r="F1231" s="23"/>
      <c r="G1231" s="23"/>
      <c r="H1231" s="26"/>
      <c r="I1231" s="23"/>
      <c r="J1231" s="23"/>
      <c r="AB1231" s="3"/>
    </row>
    <row r="1232" spans="1:28" x14ac:dyDescent="0.25">
      <c r="A1232" s="23"/>
      <c r="B1232" s="23"/>
      <c r="C1232" s="23"/>
      <c r="D1232" s="23"/>
      <c r="E1232" s="24" t="str">
        <f>IF(D1232="","",VLOOKUP('Reporte OPEC'!D1232,Listas!$E$1:$F$2440,2,0))</f>
        <v/>
      </c>
      <c r="F1232" s="23"/>
      <c r="G1232" s="23"/>
      <c r="H1232" s="26"/>
      <c r="I1232" s="23"/>
      <c r="J1232" s="23"/>
      <c r="AB1232" s="3"/>
    </row>
    <row r="1233" spans="1:28" x14ac:dyDescent="0.25">
      <c r="A1233" s="23"/>
      <c r="B1233" s="23"/>
      <c r="C1233" s="23"/>
      <c r="D1233" s="23"/>
      <c r="E1233" s="24" t="str">
        <f>IF(D1233="","",VLOOKUP('Reporte OPEC'!D1233,Listas!$E$1:$F$2440,2,0))</f>
        <v/>
      </c>
      <c r="F1233" s="23"/>
      <c r="G1233" s="23"/>
      <c r="H1233" s="26"/>
      <c r="I1233" s="23"/>
      <c r="J1233" s="23"/>
      <c r="AB1233" s="3"/>
    </row>
    <row r="1234" spans="1:28" x14ac:dyDescent="0.25">
      <c r="A1234" s="23"/>
      <c r="B1234" s="23"/>
      <c r="C1234" s="23"/>
      <c r="D1234" s="23"/>
      <c r="E1234" s="24" t="str">
        <f>IF(D1234="","",VLOOKUP('Reporte OPEC'!D1234,Listas!$E$1:$F$2440,2,0))</f>
        <v/>
      </c>
      <c r="F1234" s="23"/>
      <c r="G1234" s="23"/>
      <c r="H1234" s="26"/>
      <c r="I1234" s="23"/>
      <c r="J1234" s="23"/>
      <c r="AB1234" s="3"/>
    </row>
    <row r="1235" spans="1:28" x14ac:dyDescent="0.25">
      <c r="A1235" s="23"/>
      <c r="B1235" s="23"/>
      <c r="C1235" s="23"/>
      <c r="D1235" s="23"/>
      <c r="E1235" s="24" t="str">
        <f>IF(D1235="","",VLOOKUP('Reporte OPEC'!D1235,Listas!$E$1:$F$2440,2,0))</f>
        <v/>
      </c>
      <c r="F1235" s="23"/>
      <c r="G1235" s="23"/>
      <c r="H1235" s="26"/>
      <c r="I1235" s="23"/>
      <c r="J1235" s="23"/>
      <c r="AB1235" s="3"/>
    </row>
    <row r="1236" spans="1:28" x14ac:dyDescent="0.25">
      <c r="A1236" s="23"/>
      <c r="B1236" s="23"/>
      <c r="C1236" s="23"/>
      <c r="D1236" s="23"/>
      <c r="E1236" s="24" t="str">
        <f>IF(D1236="","",VLOOKUP('Reporte OPEC'!D1236,Listas!$E$1:$F$2440,2,0))</f>
        <v/>
      </c>
      <c r="F1236" s="23"/>
      <c r="G1236" s="23"/>
      <c r="H1236" s="26"/>
      <c r="I1236" s="23"/>
      <c r="J1236" s="23"/>
      <c r="AB1236" s="3"/>
    </row>
    <row r="1237" spans="1:28" x14ac:dyDescent="0.25">
      <c r="A1237" s="23"/>
      <c r="B1237" s="23"/>
      <c r="C1237" s="23"/>
      <c r="D1237" s="23"/>
      <c r="E1237" s="24" t="str">
        <f>IF(D1237="","",VLOOKUP('Reporte OPEC'!D1237,Listas!$E$1:$F$2440,2,0))</f>
        <v/>
      </c>
      <c r="F1237" s="23"/>
      <c r="G1237" s="23"/>
      <c r="H1237" s="26"/>
      <c r="I1237" s="23"/>
      <c r="J1237" s="23"/>
      <c r="AB1237" s="3"/>
    </row>
    <row r="1238" spans="1:28" x14ac:dyDescent="0.25">
      <c r="A1238" s="23"/>
      <c r="B1238" s="23"/>
      <c r="C1238" s="23"/>
      <c r="D1238" s="23"/>
      <c r="E1238" s="24" t="str">
        <f>IF(D1238="","",VLOOKUP('Reporte OPEC'!D1238,Listas!$E$1:$F$2440,2,0))</f>
        <v/>
      </c>
      <c r="F1238" s="23"/>
      <c r="G1238" s="23"/>
      <c r="H1238" s="26"/>
      <c r="I1238" s="23"/>
      <c r="J1238" s="23"/>
      <c r="AB1238" s="3"/>
    </row>
    <row r="1239" spans="1:28" x14ac:dyDescent="0.25">
      <c r="A1239" s="23"/>
      <c r="B1239" s="23"/>
      <c r="C1239" s="23"/>
      <c r="D1239" s="23"/>
      <c r="E1239" s="24" t="str">
        <f>IF(D1239="","",VLOOKUP('Reporte OPEC'!D1239,Listas!$E$1:$F$2440,2,0))</f>
        <v/>
      </c>
      <c r="F1239" s="23"/>
      <c r="G1239" s="23"/>
      <c r="H1239" s="26"/>
      <c r="I1239" s="23"/>
      <c r="J1239" s="23"/>
      <c r="AB1239" s="3"/>
    </row>
    <row r="1240" spans="1:28" x14ac:dyDescent="0.25">
      <c r="A1240" s="23"/>
      <c r="B1240" s="23"/>
      <c r="C1240" s="23"/>
      <c r="D1240" s="23"/>
      <c r="E1240" s="24" t="str">
        <f>IF(D1240="","",VLOOKUP('Reporte OPEC'!D1240,Listas!$E$1:$F$2440,2,0))</f>
        <v/>
      </c>
      <c r="F1240" s="23"/>
      <c r="G1240" s="23"/>
      <c r="H1240" s="26"/>
      <c r="I1240" s="23"/>
      <c r="J1240" s="23"/>
      <c r="AB1240" s="3"/>
    </row>
    <row r="1241" spans="1:28" x14ac:dyDescent="0.25">
      <c r="A1241" s="23"/>
      <c r="B1241" s="23"/>
      <c r="C1241" s="23"/>
      <c r="D1241" s="23"/>
      <c r="E1241" s="24" t="str">
        <f>IF(D1241="","",VLOOKUP('Reporte OPEC'!D1241,Listas!$E$1:$F$2440,2,0))</f>
        <v/>
      </c>
      <c r="F1241" s="23"/>
      <c r="G1241" s="23"/>
      <c r="H1241" s="26"/>
      <c r="I1241" s="23"/>
      <c r="J1241" s="23"/>
      <c r="AB1241" s="3"/>
    </row>
    <row r="1242" spans="1:28" x14ac:dyDescent="0.25">
      <c r="A1242" s="23"/>
      <c r="B1242" s="23"/>
      <c r="C1242" s="23"/>
      <c r="D1242" s="23"/>
      <c r="E1242" s="24" t="str">
        <f>IF(D1242="","",VLOOKUP('Reporte OPEC'!D1242,Listas!$E$1:$F$2440,2,0))</f>
        <v/>
      </c>
      <c r="F1242" s="23"/>
      <c r="G1242" s="23"/>
      <c r="H1242" s="26"/>
      <c r="I1242" s="23"/>
      <c r="J1242" s="23"/>
      <c r="AB1242" s="3"/>
    </row>
    <row r="1243" spans="1:28" x14ac:dyDescent="0.25">
      <c r="A1243" s="23"/>
      <c r="B1243" s="23"/>
      <c r="C1243" s="23"/>
      <c r="D1243" s="23"/>
      <c r="E1243" s="24" t="str">
        <f>IF(D1243="","",VLOOKUP('Reporte OPEC'!D1243,Listas!$E$1:$F$2440,2,0))</f>
        <v/>
      </c>
      <c r="F1243" s="23"/>
      <c r="G1243" s="23"/>
      <c r="H1243" s="26"/>
      <c r="I1243" s="23"/>
      <c r="J1243" s="23"/>
      <c r="AB1243" s="3"/>
    </row>
    <row r="1244" spans="1:28" x14ac:dyDescent="0.25">
      <c r="A1244" s="23"/>
      <c r="B1244" s="23"/>
      <c r="C1244" s="23"/>
      <c r="D1244" s="23"/>
      <c r="E1244" s="24" t="str">
        <f>IF(D1244="","",VLOOKUP('Reporte OPEC'!D1244,Listas!$E$1:$F$2440,2,0))</f>
        <v/>
      </c>
      <c r="F1244" s="23"/>
      <c r="G1244" s="23"/>
      <c r="H1244" s="26"/>
      <c r="I1244" s="23"/>
      <c r="J1244" s="23"/>
      <c r="AB1244" s="3"/>
    </row>
    <row r="1245" spans="1:28" x14ac:dyDescent="0.25">
      <c r="A1245" s="23"/>
      <c r="B1245" s="23"/>
      <c r="C1245" s="23"/>
      <c r="D1245" s="23"/>
      <c r="E1245" s="24" t="str">
        <f>IF(D1245="","",VLOOKUP('Reporte OPEC'!D1245,Listas!$E$1:$F$2440,2,0))</f>
        <v/>
      </c>
      <c r="F1245" s="23"/>
      <c r="G1245" s="23"/>
      <c r="H1245" s="26"/>
      <c r="I1245" s="23"/>
      <c r="J1245" s="23"/>
      <c r="AB1245" s="3"/>
    </row>
    <row r="1246" spans="1:28" x14ac:dyDescent="0.25">
      <c r="A1246" s="23"/>
      <c r="B1246" s="23"/>
      <c r="C1246" s="23"/>
      <c r="D1246" s="23"/>
      <c r="E1246" s="24" t="str">
        <f>IF(D1246="","",VLOOKUP('Reporte OPEC'!D1246,Listas!$E$1:$F$2440,2,0))</f>
        <v/>
      </c>
      <c r="F1246" s="23"/>
      <c r="G1246" s="23"/>
      <c r="H1246" s="26"/>
      <c r="I1246" s="23"/>
      <c r="J1246" s="23"/>
      <c r="AB1246" s="3"/>
    </row>
    <row r="1247" spans="1:28" x14ac:dyDescent="0.25">
      <c r="A1247" s="23"/>
      <c r="B1247" s="23"/>
      <c r="C1247" s="23"/>
      <c r="D1247" s="23"/>
      <c r="E1247" s="24" t="str">
        <f>IF(D1247="","",VLOOKUP('Reporte OPEC'!D1247,Listas!$E$1:$F$2440,2,0))</f>
        <v/>
      </c>
      <c r="F1247" s="23"/>
      <c r="G1247" s="23"/>
      <c r="H1247" s="26"/>
      <c r="I1247" s="23"/>
      <c r="J1247" s="23"/>
      <c r="AB1247" s="3"/>
    </row>
    <row r="1248" spans="1:28" x14ac:dyDescent="0.25">
      <c r="A1248" s="23"/>
      <c r="B1248" s="23"/>
      <c r="C1248" s="23"/>
      <c r="D1248" s="23"/>
      <c r="E1248" s="24" t="str">
        <f>IF(D1248="","",VLOOKUP('Reporte OPEC'!D1248,Listas!$E$1:$F$2440,2,0))</f>
        <v/>
      </c>
      <c r="F1248" s="23"/>
      <c r="G1248" s="23"/>
      <c r="H1248" s="26"/>
      <c r="I1248" s="23"/>
      <c r="J1248" s="23"/>
      <c r="AB1248" s="3"/>
    </row>
    <row r="1249" spans="1:28" x14ac:dyDescent="0.25">
      <c r="A1249" s="23"/>
      <c r="B1249" s="23"/>
      <c r="C1249" s="23"/>
      <c r="D1249" s="23"/>
      <c r="E1249" s="24" t="str">
        <f>IF(D1249="","",VLOOKUP('Reporte OPEC'!D1249,Listas!$E$1:$F$2440,2,0))</f>
        <v/>
      </c>
      <c r="F1249" s="23"/>
      <c r="G1249" s="23"/>
      <c r="H1249" s="26"/>
      <c r="I1249" s="23"/>
      <c r="J1249" s="23"/>
      <c r="AB1249" s="3"/>
    </row>
    <row r="1250" spans="1:28" x14ac:dyDescent="0.25">
      <c r="A1250" s="23"/>
      <c r="B1250" s="23"/>
      <c r="C1250" s="23"/>
      <c r="D1250" s="23"/>
      <c r="E1250" s="24" t="str">
        <f>IF(D1250="","",VLOOKUP('Reporte OPEC'!D1250,Listas!$E$1:$F$2440,2,0))</f>
        <v/>
      </c>
      <c r="F1250" s="23"/>
      <c r="G1250" s="23"/>
      <c r="H1250" s="26"/>
      <c r="I1250" s="23"/>
      <c r="J1250" s="23"/>
      <c r="AB1250" s="3"/>
    </row>
    <row r="1251" spans="1:28" x14ac:dyDescent="0.25">
      <c r="A1251" s="23"/>
      <c r="B1251" s="23"/>
      <c r="C1251" s="23"/>
      <c r="D1251" s="23"/>
      <c r="E1251" s="24" t="str">
        <f>IF(D1251="","",VLOOKUP('Reporte OPEC'!D1251,Listas!$E$1:$F$2440,2,0))</f>
        <v/>
      </c>
      <c r="F1251" s="23"/>
      <c r="G1251" s="23"/>
      <c r="H1251" s="26"/>
      <c r="I1251" s="23"/>
      <c r="J1251" s="23"/>
      <c r="AB1251" s="3"/>
    </row>
    <row r="1252" spans="1:28" x14ac:dyDescent="0.25">
      <c r="A1252" s="23"/>
      <c r="B1252" s="23"/>
      <c r="C1252" s="23"/>
      <c r="D1252" s="23"/>
      <c r="E1252" s="24" t="str">
        <f>IF(D1252="","",VLOOKUP('Reporte OPEC'!D1252,Listas!$E$1:$F$2440,2,0))</f>
        <v/>
      </c>
      <c r="F1252" s="23"/>
      <c r="G1252" s="23"/>
      <c r="H1252" s="26"/>
      <c r="I1252" s="23"/>
      <c r="J1252" s="23"/>
      <c r="AB1252" s="3"/>
    </row>
    <row r="1253" spans="1:28" x14ac:dyDescent="0.25">
      <c r="A1253" s="23"/>
      <c r="B1253" s="23"/>
      <c r="C1253" s="23"/>
      <c r="D1253" s="23"/>
      <c r="E1253" s="24" t="str">
        <f>IF(D1253="","",VLOOKUP('Reporte OPEC'!D1253,Listas!$E$1:$F$2440,2,0))</f>
        <v/>
      </c>
      <c r="F1253" s="23"/>
      <c r="G1253" s="23"/>
      <c r="H1253" s="26"/>
      <c r="I1253" s="23"/>
      <c r="J1253" s="23"/>
      <c r="AB1253" s="3"/>
    </row>
    <row r="1254" spans="1:28" x14ac:dyDescent="0.25">
      <c r="A1254" s="23"/>
      <c r="B1254" s="23"/>
      <c r="C1254" s="23"/>
      <c r="D1254" s="23"/>
      <c r="E1254" s="24" t="str">
        <f>IF(D1254="","",VLOOKUP('Reporte OPEC'!D1254,Listas!$E$1:$F$2440,2,0))</f>
        <v/>
      </c>
      <c r="F1254" s="23"/>
      <c r="G1254" s="23"/>
      <c r="H1254" s="26"/>
      <c r="I1254" s="23"/>
      <c r="J1254" s="23"/>
      <c r="AB1254" s="3"/>
    </row>
    <row r="1255" spans="1:28" x14ac:dyDescent="0.25">
      <c r="A1255" s="23"/>
      <c r="B1255" s="23"/>
      <c r="C1255" s="23"/>
      <c r="D1255" s="23"/>
      <c r="E1255" s="24" t="str">
        <f>IF(D1255="","",VLOOKUP('Reporte OPEC'!D1255,Listas!$E$1:$F$2440,2,0))</f>
        <v/>
      </c>
      <c r="F1255" s="23"/>
      <c r="G1255" s="23"/>
      <c r="H1255" s="26"/>
      <c r="I1255" s="23"/>
      <c r="J1255" s="23"/>
      <c r="AB1255" s="3"/>
    </row>
    <row r="1256" spans="1:28" x14ac:dyDescent="0.25">
      <c r="A1256" s="23"/>
      <c r="B1256" s="23"/>
      <c r="C1256" s="23"/>
      <c r="D1256" s="23"/>
      <c r="E1256" s="24" t="str">
        <f>IF(D1256="","",VLOOKUP('Reporte OPEC'!D1256,Listas!$E$1:$F$2440,2,0))</f>
        <v/>
      </c>
      <c r="F1256" s="23"/>
      <c r="G1256" s="23"/>
      <c r="H1256" s="26"/>
      <c r="I1256" s="23"/>
      <c r="J1256" s="23"/>
      <c r="AB1256" s="3"/>
    </row>
    <row r="1257" spans="1:28" x14ac:dyDescent="0.25">
      <c r="A1257" s="23"/>
      <c r="B1257" s="23"/>
      <c r="C1257" s="23"/>
      <c r="D1257" s="23"/>
      <c r="E1257" s="24" t="str">
        <f>IF(D1257="","",VLOOKUP('Reporte OPEC'!D1257,Listas!$E$1:$F$2440,2,0))</f>
        <v/>
      </c>
      <c r="F1257" s="23"/>
      <c r="G1257" s="23"/>
      <c r="H1257" s="26"/>
      <c r="I1257" s="23"/>
      <c r="J1257" s="23"/>
      <c r="AB1257" s="3"/>
    </row>
    <row r="1258" spans="1:28" x14ac:dyDescent="0.25">
      <c r="A1258" s="23"/>
      <c r="B1258" s="23"/>
      <c r="C1258" s="23"/>
      <c r="D1258" s="23"/>
      <c r="E1258" s="24" t="str">
        <f>IF(D1258="","",VLOOKUP('Reporte OPEC'!D1258,Listas!$E$1:$F$2440,2,0))</f>
        <v/>
      </c>
      <c r="F1258" s="23"/>
      <c r="G1258" s="23"/>
      <c r="H1258" s="26"/>
      <c r="I1258" s="23"/>
      <c r="J1258" s="23"/>
      <c r="AB1258" s="3"/>
    </row>
    <row r="1259" spans="1:28" x14ac:dyDescent="0.25">
      <c r="A1259" s="23"/>
      <c r="B1259" s="23"/>
      <c r="C1259" s="23"/>
      <c r="D1259" s="23"/>
      <c r="E1259" s="24" t="str">
        <f>IF(D1259="","",VLOOKUP('Reporte OPEC'!D1259,Listas!$E$1:$F$2440,2,0))</f>
        <v/>
      </c>
      <c r="F1259" s="23"/>
      <c r="G1259" s="23"/>
      <c r="H1259" s="26"/>
      <c r="I1259" s="23"/>
      <c r="J1259" s="23"/>
      <c r="AB1259" s="3"/>
    </row>
    <row r="1260" spans="1:28" x14ac:dyDescent="0.25">
      <c r="A1260" s="23"/>
      <c r="B1260" s="23"/>
      <c r="C1260" s="23"/>
      <c r="D1260" s="23"/>
      <c r="E1260" s="24" t="str">
        <f>IF(D1260="","",VLOOKUP('Reporte OPEC'!D1260,Listas!$E$1:$F$2440,2,0))</f>
        <v/>
      </c>
      <c r="F1260" s="23"/>
      <c r="G1260" s="23"/>
      <c r="H1260" s="26"/>
      <c r="I1260" s="23"/>
      <c r="J1260" s="23"/>
      <c r="AB1260" s="3"/>
    </row>
    <row r="1261" spans="1:28" x14ac:dyDescent="0.25">
      <c r="A1261" s="23"/>
      <c r="B1261" s="23"/>
      <c r="C1261" s="23"/>
      <c r="D1261" s="23"/>
      <c r="E1261" s="24" t="str">
        <f>IF(D1261="","",VLOOKUP('Reporte OPEC'!D1261,Listas!$E$1:$F$2440,2,0))</f>
        <v/>
      </c>
      <c r="F1261" s="23"/>
      <c r="G1261" s="23"/>
      <c r="H1261" s="26"/>
      <c r="I1261" s="23"/>
      <c r="J1261" s="23"/>
      <c r="AB1261" s="3"/>
    </row>
    <row r="1262" spans="1:28" x14ac:dyDescent="0.25">
      <c r="A1262" s="23"/>
      <c r="B1262" s="23"/>
      <c r="C1262" s="23"/>
      <c r="D1262" s="23"/>
      <c r="E1262" s="24" t="str">
        <f>IF(D1262="","",VLOOKUP('Reporte OPEC'!D1262,Listas!$E$1:$F$2440,2,0))</f>
        <v/>
      </c>
      <c r="F1262" s="23"/>
      <c r="G1262" s="23"/>
      <c r="H1262" s="26"/>
      <c r="I1262" s="23"/>
      <c r="J1262" s="23"/>
      <c r="AB1262" s="3"/>
    </row>
    <row r="1263" spans="1:28" x14ac:dyDescent="0.25">
      <c r="A1263" s="23"/>
      <c r="B1263" s="23"/>
      <c r="C1263" s="23"/>
      <c r="D1263" s="23"/>
      <c r="E1263" s="24" t="str">
        <f>IF(D1263="","",VLOOKUP('Reporte OPEC'!D1263,Listas!$E$1:$F$2440,2,0))</f>
        <v/>
      </c>
      <c r="F1263" s="23"/>
      <c r="G1263" s="23"/>
      <c r="H1263" s="26"/>
      <c r="I1263" s="23"/>
      <c r="J1263" s="23"/>
      <c r="AB1263" s="3"/>
    </row>
    <row r="1264" spans="1:28" x14ac:dyDescent="0.25">
      <c r="A1264" s="23"/>
      <c r="B1264" s="23"/>
      <c r="C1264" s="23"/>
      <c r="D1264" s="23"/>
      <c r="E1264" s="24" t="str">
        <f>IF(D1264="","",VLOOKUP('Reporte OPEC'!D1264,Listas!$E$1:$F$2440,2,0))</f>
        <v/>
      </c>
      <c r="F1264" s="23"/>
      <c r="G1264" s="23"/>
      <c r="H1264" s="26"/>
      <c r="I1264" s="23"/>
      <c r="J1264" s="23"/>
      <c r="AB1264" s="3"/>
    </row>
    <row r="1265" spans="1:28" x14ac:dyDescent="0.25">
      <c r="A1265" s="23"/>
      <c r="B1265" s="23"/>
      <c r="C1265" s="23"/>
      <c r="D1265" s="23"/>
      <c r="E1265" s="24" t="str">
        <f>IF(D1265="","",VLOOKUP('Reporte OPEC'!D1265,Listas!$E$1:$F$2440,2,0))</f>
        <v/>
      </c>
      <c r="F1265" s="23"/>
      <c r="G1265" s="23"/>
      <c r="H1265" s="26"/>
      <c r="I1265" s="23"/>
      <c r="J1265" s="23"/>
      <c r="AB1265" s="3"/>
    </row>
    <row r="1266" spans="1:28" x14ac:dyDescent="0.25">
      <c r="A1266" s="23"/>
      <c r="B1266" s="23"/>
      <c r="C1266" s="23"/>
      <c r="D1266" s="23"/>
      <c r="E1266" s="24" t="str">
        <f>IF(D1266="","",VLOOKUP('Reporte OPEC'!D1266,Listas!$E$1:$F$2440,2,0))</f>
        <v/>
      </c>
      <c r="F1266" s="23"/>
      <c r="G1266" s="23"/>
      <c r="H1266" s="26"/>
      <c r="I1266" s="23"/>
      <c r="J1266" s="23"/>
      <c r="AB1266" s="3"/>
    </row>
    <row r="1267" spans="1:28" x14ac:dyDescent="0.25">
      <c r="A1267" s="23"/>
      <c r="B1267" s="23"/>
      <c r="C1267" s="23"/>
      <c r="D1267" s="23"/>
      <c r="E1267" s="24" t="str">
        <f>IF(D1267="","",VLOOKUP('Reporte OPEC'!D1267,Listas!$E$1:$F$2440,2,0))</f>
        <v/>
      </c>
      <c r="F1267" s="23"/>
      <c r="G1267" s="23"/>
      <c r="H1267" s="26"/>
      <c r="I1267" s="23"/>
      <c r="J1267" s="23"/>
      <c r="AB1267" s="3"/>
    </row>
    <row r="1268" spans="1:28" x14ac:dyDescent="0.25">
      <c r="A1268" s="23"/>
      <c r="B1268" s="23"/>
      <c r="C1268" s="23"/>
      <c r="D1268" s="23"/>
      <c r="E1268" s="24" t="str">
        <f>IF(D1268="","",VLOOKUP('Reporte OPEC'!D1268,Listas!$E$1:$F$2440,2,0))</f>
        <v/>
      </c>
      <c r="F1268" s="23"/>
      <c r="G1268" s="23"/>
      <c r="H1268" s="26"/>
      <c r="I1268" s="23"/>
      <c r="J1268" s="23"/>
      <c r="AB1268" s="3"/>
    </row>
    <row r="1269" spans="1:28" x14ac:dyDescent="0.25">
      <c r="A1269" s="23"/>
      <c r="B1269" s="23"/>
      <c r="C1269" s="23"/>
      <c r="D1269" s="23"/>
      <c r="E1269" s="24" t="str">
        <f>IF(D1269="","",VLOOKUP('Reporte OPEC'!D1269,Listas!$E$1:$F$2440,2,0))</f>
        <v/>
      </c>
      <c r="F1269" s="23"/>
      <c r="G1269" s="23"/>
      <c r="H1269" s="26"/>
      <c r="I1269" s="23"/>
      <c r="J1269" s="23"/>
      <c r="AB1269" s="3"/>
    </row>
    <row r="1270" spans="1:28" x14ac:dyDescent="0.25">
      <c r="A1270" s="23"/>
      <c r="B1270" s="23"/>
      <c r="C1270" s="23"/>
      <c r="D1270" s="23"/>
      <c r="E1270" s="24" t="str">
        <f>IF(D1270="","",VLOOKUP('Reporte OPEC'!D1270,Listas!$E$1:$F$2440,2,0))</f>
        <v/>
      </c>
      <c r="F1270" s="23"/>
      <c r="G1270" s="23"/>
      <c r="H1270" s="26"/>
      <c r="I1270" s="23"/>
      <c r="J1270" s="23"/>
      <c r="AB1270" s="3"/>
    </row>
    <row r="1271" spans="1:28" x14ac:dyDescent="0.25">
      <c r="A1271" s="23"/>
      <c r="B1271" s="23"/>
      <c r="C1271" s="23"/>
      <c r="D1271" s="23"/>
      <c r="E1271" s="24" t="str">
        <f>IF(D1271="","",VLOOKUP('Reporte OPEC'!D1271,Listas!$E$1:$F$2440,2,0))</f>
        <v/>
      </c>
      <c r="F1271" s="23"/>
      <c r="G1271" s="23"/>
      <c r="H1271" s="26"/>
      <c r="I1271" s="23"/>
      <c r="J1271" s="23"/>
      <c r="AB1271" s="3"/>
    </row>
    <row r="1272" spans="1:28" x14ac:dyDescent="0.25">
      <c r="A1272" s="23"/>
      <c r="B1272" s="23"/>
      <c r="C1272" s="23"/>
      <c r="D1272" s="23"/>
      <c r="E1272" s="24" t="str">
        <f>IF(D1272="","",VLOOKUP('Reporte OPEC'!D1272,Listas!$E$1:$F$2440,2,0))</f>
        <v/>
      </c>
      <c r="F1272" s="23"/>
      <c r="G1272" s="23"/>
      <c r="H1272" s="26"/>
      <c r="I1272" s="23"/>
      <c r="J1272" s="23"/>
      <c r="AB1272" s="3"/>
    </row>
    <row r="1273" spans="1:28" x14ac:dyDescent="0.25">
      <c r="A1273" s="23"/>
      <c r="B1273" s="23"/>
      <c r="C1273" s="23"/>
      <c r="D1273" s="23"/>
      <c r="E1273" s="24" t="str">
        <f>IF(D1273="","",VLOOKUP('Reporte OPEC'!D1273,Listas!$E$1:$F$2440,2,0))</f>
        <v/>
      </c>
      <c r="F1273" s="23"/>
      <c r="G1273" s="23"/>
      <c r="H1273" s="26"/>
      <c r="I1273" s="23"/>
      <c r="J1273" s="23"/>
      <c r="AB1273" s="3"/>
    </row>
    <row r="1274" spans="1:28" x14ac:dyDescent="0.25">
      <c r="A1274" s="23"/>
      <c r="B1274" s="23"/>
      <c r="C1274" s="23"/>
      <c r="D1274" s="23"/>
      <c r="E1274" s="24" t="str">
        <f>IF(D1274="","",VLOOKUP('Reporte OPEC'!D1274,Listas!$E$1:$F$2440,2,0))</f>
        <v/>
      </c>
      <c r="F1274" s="23"/>
      <c r="G1274" s="23"/>
      <c r="H1274" s="26"/>
      <c r="I1274" s="23"/>
      <c r="J1274" s="23"/>
      <c r="AB1274" s="3"/>
    </row>
    <row r="1275" spans="1:28" x14ac:dyDescent="0.25">
      <c r="A1275" s="23"/>
      <c r="B1275" s="23"/>
      <c r="C1275" s="23"/>
      <c r="D1275" s="23"/>
      <c r="E1275" s="24" t="str">
        <f>IF(D1275="","",VLOOKUP('Reporte OPEC'!D1275,Listas!$E$1:$F$2440,2,0))</f>
        <v/>
      </c>
      <c r="F1275" s="23"/>
      <c r="G1275" s="23"/>
      <c r="H1275" s="26"/>
      <c r="I1275" s="23"/>
      <c r="J1275" s="23"/>
      <c r="AB1275" s="3"/>
    </row>
    <row r="1276" spans="1:28" x14ac:dyDescent="0.25">
      <c r="A1276" s="23"/>
      <c r="B1276" s="23"/>
      <c r="C1276" s="23"/>
      <c r="D1276" s="23"/>
      <c r="E1276" s="24" t="str">
        <f>IF(D1276="","",VLOOKUP('Reporte OPEC'!D1276,Listas!$E$1:$F$2440,2,0))</f>
        <v/>
      </c>
      <c r="F1276" s="23"/>
      <c r="G1276" s="23"/>
      <c r="H1276" s="26"/>
      <c r="I1276" s="23"/>
      <c r="J1276" s="23"/>
      <c r="AB1276" s="3"/>
    </row>
    <row r="1277" spans="1:28" x14ac:dyDescent="0.25">
      <c r="A1277" s="23"/>
      <c r="B1277" s="23"/>
      <c r="C1277" s="23"/>
      <c r="D1277" s="23"/>
      <c r="E1277" s="24" t="str">
        <f>IF(D1277="","",VLOOKUP('Reporte OPEC'!D1277,Listas!$E$1:$F$2440,2,0))</f>
        <v/>
      </c>
      <c r="F1277" s="23"/>
      <c r="G1277" s="23"/>
      <c r="H1277" s="26"/>
      <c r="I1277" s="23"/>
      <c r="J1277" s="23"/>
      <c r="AB1277" s="3"/>
    </row>
    <row r="1278" spans="1:28" x14ac:dyDescent="0.25">
      <c r="A1278" s="23"/>
      <c r="B1278" s="23"/>
      <c r="C1278" s="23"/>
      <c r="D1278" s="23"/>
      <c r="E1278" s="24" t="str">
        <f>IF(D1278="","",VLOOKUP('Reporte OPEC'!D1278,Listas!$E$1:$F$2440,2,0))</f>
        <v/>
      </c>
      <c r="F1278" s="23"/>
      <c r="G1278" s="23"/>
      <c r="H1278" s="26"/>
      <c r="I1278" s="23"/>
      <c r="J1278" s="23"/>
      <c r="AB1278" s="3"/>
    </row>
    <row r="1279" spans="1:28" x14ac:dyDescent="0.25">
      <c r="A1279" s="23"/>
      <c r="B1279" s="23"/>
      <c r="C1279" s="23"/>
      <c r="D1279" s="23"/>
      <c r="E1279" s="24" t="str">
        <f>IF(D1279="","",VLOOKUP('Reporte OPEC'!D1279,Listas!$E$1:$F$2440,2,0))</f>
        <v/>
      </c>
      <c r="F1279" s="23"/>
      <c r="G1279" s="23"/>
      <c r="H1279" s="26"/>
      <c r="I1279" s="23"/>
      <c r="J1279" s="23"/>
      <c r="AB1279" s="3"/>
    </row>
    <row r="1280" spans="1:28" x14ac:dyDescent="0.25">
      <c r="A1280" s="23"/>
      <c r="B1280" s="23"/>
      <c r="C1280" s="23"/>
      <c r="D1280" s="23"/>
      <c r="E1280" s="24" t="str">
        <f>IF(D1280="","",VLOOKUP('Reporte OPEC'!D1280,Listas!$E$1:$F$2440,2,0))</f>
        <v/>
      </c>
      <c r="F1280" s="23"/>
      <c r="G1280" s="23"/>
      <c r="H1280" s="26"/>
      <c r="I1280" s="23"/>
      <c r="J1280" s="23"/>
      <c r="AB1280" s="3"/>
    </row>
    <row r="1281" spans="1:28" x14ac:dyDescent="0.25">
      <c r="A1281" s="23"/>
      <c r="B1281" s="23"/>
      <c r="C1281" s="23"/>
      <c r="D1281" s="23"/>
      <c r="E1281" s="24" t="str">
        <f>IF(D1281="","",VLOOKUP('Reporte OPEC'!D1281,Listas!$E$1:$F$2440,2,0))</f>
        <v/>
      </c>
      <c r="F1281" s="23"/>
      <c r="G1281" s="23"/>
      <c r="H1281" s="26"/>
      <c r="I1281" s="23"/>
      <c r="J1281" s="23"/>
      <c r="AB1281" s="3"/>
    </row>
    <row r="1282" spans="1:28" x14ac:dyDescent="0.25">
      <c r="A1282" s="23"/>
      <c r="B1282" s="23"/>
      <c r="C1282" s="23"/>
      <c r="D1282" s="23"/>
      <c r="E1282" s="24" t="str">
        <f>IF(D1282="","",VLOOKUP('Reporte OPEC'!D1282,Listas!$E$1:$F$2440,2,0))</f>
        <v/>
      </c>
      <c r="F1282" s="23"/>
      <c r="G1282" s="23"/>
      <c r="H1282" s="26"/>
      <c r="I1282" s="23"/>
      <c r="J1282" s="23"/>
      <c r="AB1282" s="3"/>
    </row>
    <row r="1283" spans="1:28" x14ac:dyDescent="0.25">
      <c r="A1283" s="23"/>
      <c r="B1283" s="23"/>
      <c r="C1283" s="23"/>
      <c r="D1283" s="23"/>
      <c r="E1283" s="24" t="str">
        <f>IF(D1283="","",VLOOKUP('Reporte OPEC'!D1283,Listas!$E$1:$F$2440,2,0))</f>
        <v/>
      </c>
      <c r="F1283" s="23"/>
      <c r="G1283" s="23"/>
      <c r="H1283" s="26"/>
      <c r="I1283" s="23"/>
      <c r="J1283" s="23"/>
      <c r="AB1283" s="3"/>
    </row>
    <row r="1284" spans="1:28" x14ac:dyDescent="0.25">
      <c r="A1284" s="23"/>
      <c r="B1284" s="23"/>
      <c r="C1284" s="23"/>
      <c r="D1284" s="23"/>
      <c r="E1284" s="24" t="str">
        <f>IF(D1284="","",VLOOKUP('Reporte OPEC'!D1284,Listas!$E$1:$F$2440,2,0))</f>
        <v/>
      </c>
      <c r="F1284" s="23"/>
      <c r="G1284" s="23"/>
      <c r="H1284" s="26"/>
      <c r="I1284" s="23"/>
      <c r="J1284" s="23"/>
      <c r="AB1284" s="3"/>
    </row>
    <row r="1285" spans="1:28" x14ac:dyDescent="0.25">
      <c r="A1285" s="23"/>
      <c r="B1285" s="23"/>
      <c r="C1285" s="23"/>
      <c r="D1285" s="23"/>
      <c r="E1285" s="24" t="str">
        <f>IF(D1285="","",VLOOKUP('Reporte OPEC'!D1285,Listas!$E$1:$F$2440,2,0))</f>
        <v/>
      </c>
      <c r="F1285" s="23"/>
      <c r="G1285" s="23"/>
      <c r="H1285" s="26"/>
      <c r="I1285" s="23"/>
      <c r="J1285" s="23"/>
      <c r="AB1285" s="3"/>
    </row>
    <row r="1286" spans="1:28" x14ac:dyDescent="0.25">
      <c r="A1286" s="23"/>
      <c r="B1286" s="23"/>
      <c r="C1286" s="23"/>
      <c r="D1286" s="23"/>
      <c r="E1286" s="24" t="str">
        <f>IF(D1286="","",VLOOKUP('Reporte OPEC'!D1286,Listas!$E$1:$F$2440,2,0))</f>
        <v/>
      </c>
      <c r="F1286" s="23"/>
      <c r="G1286" s="23"/>
      <c r="H1286" s="26"/>
      <c r="I1286" s="23"/>
      <c r="J1286" s="23"/>
      <c r="AB1286" s="3"/>
    </row>
    <row r="1287" spans="1:28" x14ac:dyDescent="0.25">
      <c r="A1287" s="23"/>
      <c r="B1287" s="23"/>
      <c r="C1287" s="23"/>
      <c r="D1287" s="23"/>
      <c r="E1287" s="24" t="str">
        <f>IF(D1287="","",VLOOKUP('Reporte OPEC'!D1287,Listas!$E$1:$F$2440,2,0))</f>
        <v/>
      </c>
      <c r="F1287" s="23"/>
      <c r="G1287" s="23"/>
      <c r="H1287" s="26"/>
      <c r="I1287" s="23"/>
      <c r="J1287" s="23"/>
      <c r="AB1287" s="3"/>
    </row>
    <row r="1288" spans="1:28" x14ac:dyDescent="0.25">
      <c r="A1288" s="23"/>
      <c r="B1288" s="23"/>
      <c r="C1288" s="23"/>
      <c r="D1288" s="23"/>
      <c r="E1288" s="24" t="str">
        <f>IF(D1288="","",VLOOKUP('Reporte OPEC'!D1288,Listas!$E$1:$F$2440,2,0))</f>
        <v/>
      </c>
      <c r="F1288" s="23"/>
      <c r="G1288" s="23"/>
      <c r="H1288" s="26"/>
      <c r="I1288" s="23"/>
      <c r="J1288" s="23"/>
      <c r="AB1288" s="3"/>
    </row>
    <row r="1289" spans="1:28" x14ac:dyDescent="0.25">
      <c r="A1289" s="23"/>
      <c r="B1289" s="23"/>
      <c r="C1289" s="23"/>
      <c r="D1289" s="23"/>
      <c r="E1289" s="24" t="str">
        <f>IF(D1289="","",VLOOKUP('Reporte OPEC'!D1289,Listas!$E$1:$F$2440,2,0))</f>
        <v/>
      </c>
      <c r="F1289" s="23"/>
      <c r="G1289" s="23"/>
      <c r="H1289" s="26"/>
      <c r="I1289" s="23"/>
      <c r="J1289" s="23"/>
      <c r="AB1289" s="3"/>
    </row>
    <row r="1290" spans="1:28" x14ac:dyDescent="0.25">
      <c r="A1290" s="23"/>
      <c r="B1290" s="23"/>
      <c r="C1290" s="23"/>
      <c r="D1290" s="23"/>
      <c r="E1290" s="24" t="str">
        <f>IF(D1290="","",VLOOKUP('Reporte OPEC'!D1290,Listas!$E$1:$F$2440,2,0))</f>
        <v/>
      </c>
      <c r="F1290" s="23"/>
      <c r="G1290" s="23"/>
      <c r="H1290" s="26"/>
      <c r="I1290" s="23"/>
      <c r="J1290" s="23"/>
      <c r="AB1290" s="3"/>
    </row>
    <row r="1291" spans="1:28" x14ac:dyDescent="0.25">
      <c r="A1291" s="23"/>
      <c r="B1291" s="23"/>
      <c r="C1291" s="23"/>
      <c r="D1291" s="23"/>
      <c r="E1291" s="24" t="str">
        <f>IF(D1291="","",VLOOKUP('Reporte OPEC'!D1291,Listas!$E$1:$F$2440,2,0))</f>
        <v/>
      </c>
      <c r="F1291" s="23"/>
      <c r="G1291" s="23"/>
      <c r="H1291" s="26"/>
      <c r="I1291" s="23"/>
      <c r="J1291" s="23"/>
      <c r="AB1291" s="3"/>
    </row>
    <row r="1292" spans="1:28" x14ac:dyDescent="0.25">
      <c r="A1292" s="23"/>
      <c r="B1292" s="23"/>
      <c r="C1292" s="23"/>
      <c r="D1292" s="23"/>
      <c r="E1292" s="24" t="str">
        <f>IF(D1292="","",VLOOKUP('Reporte OPEC'!D1292,Listas!$E$1:$F$2440,2,0))</f>
        <v/>
      </c>
      <c r="F1292" s="23"/>
      <c r="G1292" s="23"/>
      <c r="H1292" s="26"/>
      <c r="I1292" s="23"/>
      <c r="J1292" s="23"/>
      <c r="AB1292" s="3"/>
    </row>
    <row r="1293" spans="1:28" x14ac:dyDescent="0.25">
      <c r="A1293" s="23"/>
      <c r="B1293" s="23"/>
      <c r="C1293" s="23"/>
      <c r="D1293" s="23"/>
      <c r="E1293" s="24" t="str">
        <f>IF(D1293="","",VLOOKUP('Reporte OPEC'!D1293,Listas!$E$1:$F$2440,2,0))</f>
        <v/>
      </c>
      <c r="F1293" s="23"/>
      <c r="G1293" s="23"/>
      <c r="H1293" s="26"/>
      <c r="I1293" s="23"/>
      <c r="J1293" s="23"/>
      <c r="AB1293" s="3"/>
    </row>
    <row r="1294" spans="1:28" x14ac:dyDescent="0.25">
      <c r="A1294" s="23"/>
      <c r="B1294" s="23"/>
      <c r="C1294" s="23"/>
      <c r="D1294" s="23"/>
      <c r="E1294" s="24" t="str">
        <f>IF(D1294="","",VLOOKUP('Reporte OPEC'!D1294,Listas!$E$1:$F$2440,2,0))</f>
        <v/>
      </c>
      <c r="F1294" s="23"/>
      <c r="G1294" s="23"/>
      <c r="H1294" s="26"/>
      <c r="I1294" s="23"/>
      <c r="J1294" s="23"/>
      <c r="AB1294" s="3"/>
    </row>
    <row r="1295" spans="1:28" x14ac:dyDescent="0.25">
      <c r="A1295" s="23"/>
      <c r="B1295" s="23"/>
      <c r="C1295" s="23"/>
      <c r="D1295" s="23"/>
      <c r="E1295" s="24" t="str">
        <f>IF(D1295="","",VLOOKUP('Reporte OPEC'!D1295,Listas!$E$1:$F$2440,2,0))</f>
        <v/>
      </c>
      <c r="F1295" s="23"/>
      <c r="G1295" s="23"/>
      <c r="H1295" s="26"/>
      <c r="I1295" s="23"/>
      <c r="J1295" s="23"/>
      <c r="AB1295" s="3"/>
    </row>
    <row r="1296" spans="1:28" x14ac:dyDescent="0.25">
      <c r="A1296" s="23"/>
      <c r="B1296" s="23"/>
      <c r="C1296" s="23"/>
      <c r="D1296" s="23"/>
      <c r="E1296" s="24" t="str">
        <f>IF(D1296="","",VLOOKUP('Reporte OPEC'!D1296,Listas!$E$1:$F$2440,2,0))</f>
        <v/>
      </c>
      <c r="F1296" s="23"/>
      <c r="G1296" s="23"/>
      <c r="H1296" s="26"/>
      <c r="I1296" s="23"/>
      <c r="J1296" s="23"/>
      <c r="AB1296" s="3"/>
    </row>
    <row r="1297" spans="1:28" x14ac:dyDescent="0.25">
      <c r="A1297" s="23"/>
      <c r="B1297" s="23"/>
      <c r="C1297" s="23"/>
      <c r="D1297" s="23"/>
      <c r="E1297" s="24" t="str">
        <f>IF(D1297="","",VLOOKUP('Reporte OPEC'!D1297,Listas!$E$1:$F$2440,2,0))</f>
        <v/>
      </c>
      <c r="F1297" s="23"/>
      <c r="G1297" s="23"/>
      <c r="H1297" s="26"/>
      <c r="I1297" s="23"/>
      <c r="J1297" s="23"/>
      <c r="AB1297" s="3"/>
    </row>
    <row r="1298" spans="1:28" x14ac:dyDescent="0.25">
      <c r="A1298" s="23"/>
      <c r="B1298" s="23"/>
      <c r="C1298" s="23"/>
      <c r="D1298" s="23"/>
      <c r="E1298" s="24" t="str">
        <f>IF(D1298="","",VLOOKUP('Reporte OPEC'!D1298,Listas!$E$1:$F$2440,2,0))</f>
        <v/>
      </c>
      <c r="F1298" s="23"/>
      <c r="G1298" s="23"/>
      <c r="H1298" s="26"/>
      <c r="I1298" s="23"/>
      <c r="J1298" s="23"/>
      <c r="AB1298" s="3"/>
    </row>
    <row r="1299" spans="1:28" x14ac:dyDescent="0.25">
      <c r="A1299" s="23"/>
      <c r="B1299" s="23"/>
      <c r="C1299" s="23"/>
      <c r="D1299" s="23"/>
      <c r="E1299" s="24" t="str">
        <f>IF(D1299="","",VLOOKUP('Reporte OPEC'!D1299,Listas!$E$1:$F$2440,2,0))</f>
        <v/>
      </c>
      <c r="F1299" s="23"/>
      <c r="G1299" s="23"/>
      <c r="H1299" s="26"/>
      <c r="I1299" s="23"/>
      <c r="J1299" s="23"/>
      <c r="AB1299" s="3"/>
    </row>
    <row r="1300" spans="1:28" x14ac:dyDescent="0.25">
      <c r="A1300" s="23"/>
      <c r="B1300" s="23"/>
      <c r="C1300" s="23"/>
      <c r="D1300" s="23"/>
      <c r="E1300" s="24" t="str">
        <f>IF(D1300="","",VLOOKUP('Reporte OPEC'!D1300,Listas!$E$1:$F$2440,2,0))</f>
        <v/>
      </c>
      <c r="F1300" s="23"/>
      <c r="G1300" s="23"/>
      <c r="H1300" s="26"/>
      <c r="I1300" s="23"/>
      <c r="J1300" s="23"/>
      <c r="AB1300" s="3"/>
    </row>
    <row r="1301" spans="1:28" x14ac:dyDescent="0.25">
      <c r="A1301" s="23"/>
      <c r="B1301" s="23"/>
      <c r="C1301" s="23"/>
      <c r="D1301" s="23"/>
      <c r="E1301" s="24" t="str">
        <f>IF(D1301="","",VLOOKUP('Reporte OPEC'!D1301,Listas!$E$1:$F$2440,2,0))</f>
        <v/>
      </c>
      <c r="F1301" s="23"/>
      <c r="G1301" s="23"/>
      <c r="H1301" s="26"/>
      <c r="I1301" s="23"/>
      <c r="J1301" s="23"/>
      <c r="AB1301" s="3"/>
    </row>
    <row r="1302" spans="1:28" x14ac:dyDescent="0.25">
      <c r="A1302" s="23"/>
      <c r="B1302" s="23"/>
      <c r="C1302" s="23"/>
      <c r="D1302" s="23"/>
      <c r="E1302" s="24" t="str">
        <f>IF(D1302="","",VLOOKUP('Reporte OPEC'!D1302,Listas!$E$1:$F$2440,2,0))</f>
        <v/>
      </c>
      <c r="F1302" s="23"/>
      <c r="G1302" s="23"/>
      <c r="H1302" s="26"/>
      <c r="I1302" s="23"/>
      <c r="J1302" s="23"/>
      <c r="AB1302" s="3"/>
    </row>
    <row r="1303" spans="1:28" x14ac:dyDescent="0.25">
      <c r="A1303" s="23"/>
      <c r="B1303" s="23"/>
      <c r="C1303" s="23"/>
      <c r="D1303" s="23"/>
      <c r="E1303" s="24" t="str">
        <f>IF(D1303="","",VLOOKUP('Reporte OPEC'!D1303,Listas!$E$1:$F$2440,2,0))</f>
        <v/>
      </c>
      <c r="F1303" s="23"/>
      <c r="G1303" s="23"/>
      <c r="H1303" s="26"/>
      <c r="I1303" s="23"/>
      <c r="J1303" s="23"/>
      <c r="AB1303" s="3"/>
    </row>
    <row r="1304" spans="1:28" x14ac:dyDescent="0.25">
      <c r="A1304" s="23"/>
      <c r="B1304" s="23"/>
      <c r="C1304" s="23"/>
      <c r="D1304" s="23"/>
      <c r="E1304" s="24" t="str">
        <f>IF(D1304="","",VLOOKUP('Reporte OPEC'!D1304,Listas!$E$1:$F$2440,2,0))</f>
        <v/>
      </c>
      <c r="F1304" s="23"/>
      <c r="G1304" s="23"/>
      <c r="H1304" s="26"/>
      <c r="I1304" s="23"/>
      <c r="J1304" s="23"/>
      <c r="AB1304" s="3"/>
    </row>
    <row r="1305" spans="1:28" x14ac:dyDescent="0.25">
      <c r="A1305" s="23"/>
      <c r="B1305" s="23"/>
      <c r="C1305" s="23"/>
      <c r="D1305" s="23"/>
      <c r="E1305" s="24" t="str">
        <f>IF(D1305="","",VLOOKUP('Reporte OPEC'!D1305,Listas!$E$1:$F$2440,2,0))</f>
        <v/>
      </c>
      <c r="F1305" s="23"/>
      <c r="G1305" s="23"/>
      <c r="H1305" s="26"/>
      <c r="I1305" s="23"/>
      <c r="J1305" s="23"/>
      <c r="AB1305" s="3"/>
    </row>
    <row r="1306" spans="1:28" x14ac:dyDescent="0.25">
      <c r="A1306" s="23"/>
      <c r="B1306" s="23"/>
      <c r="C1306" s="23"/>
      <c r="D1306" s="23"/>
      <c r="E1306" s="24" t="str">
        <f>IF(D1306="","",VLOOKUP('Reporte OPEC'!D1306,Listas!$E$1:$F$2440,2,0))</f>
        <v/>
      </c>
      <c r="F1306" s="23"/>
      <c r="G1306" s="23"/>
      <c r="H1306" s="26"/>
      <c r="I1306" s="23"/>
      <c r="J1306" s="23"/>
      <c r="AB1306" s="3"/>
    </row>
    <row r="1307" spans="1:28" x14ac:dyDescent="0.25">
      <c r="A1307" s="23"/>
      <c r="B1307" s="23"/>
      <c r="C1307" s="23"/>
      <c r="D1307" s="23"/>
      <c r="E1307" s="24" t="str">
        <f>IF(D1307="","",VLOOKUP('Reporte OPEC'!D1307,Listas!$E$1:$F$2440,2,0))</f>
        <v/>
      </c>
      <c r="F1307" s="23"/>
      <c r="G1307" s="23"/>
      <c r="H1307" s="26"/>
      <c r="I1307" s="23"/>
      <c r="J1307" s="23"/>
      <c r="AB1307" s="3"/>
    </row>
    <row r="1308" spans="1:28" x14ac:dyDescent="0.25">
      <c r="A1308" s="23"/>
      <c r="B1308" s="23"/>
      <c r="C1308" s="23"/>
      <c r="D1308" s="23"/>
      <c r="E1308" s="24" t="str">
        <f>IF(D1308="","",VLOOKUP('Reporte OPEC'!D1308,Listas!$E$1:$F$2440,2,0))</f>
        <v/>
      </c>
      <c r="F1308" s="23"/>
      <c r="G1308" s="23"/>
      <c r="H1308" s="26"/>
      <c r="I1308" s="23"/>
      <c r="J1308" s="23"/>
      <c r="AB1308" s="3"/>
    </row>
    <row r="1309" spans="1:28" x14ac:dyDescent="0.25">
      <c r="A1309" s="23"/>
      <c r="B1309" s="23"/>
      <c r="C1309" s="23"/>
      <c r="D1309" s="23"/>
      <c r="E1309" s="24" t="str">
        <f>IF(D1309="","",VLOOKUP('Reporte OPEC'!D1309,Listas!$E$1:$F$2440,2,0))</f>
        <v/>
      </c>
      <c r="F1309" s="23"/>
      <c r="G1309" s="23"/>
      <c r="H1309" s="26"/>
      <c r="I1309" s="23"/>
      <c r="J1309" s="23"/>
      <c r="AB1309" s="3"/>
    </row>
    <row r="1310" spans="1:28" x14ac:dyDescent="0.25">
      <c r="A1310" s="23"/>
      <c r="B1310" s="23"/>
      <c r="C1310" s="23"/>
      <c r="D1310" s="23"/>
      <c r="E1310" s="24" t="str">
        <f>IF(D1310="","",VLOOKUP('Reporte OPEC'!D1310,Listas!$E$1:$F$2440,2,0))</f>
        <v/>
      </c>
      <c r="F1310" s="23"/>
      <c r="G1310" s="23"/>
      <c r="H1310" s="26"/>
      <c r="I1310" s="23"/>
      <c r="J1310" s="23"/>
      <c r="AB1310" s="3"/>
    </row>
    <row r="1311" spans="1:28" x14ac:dyDescent="0.25">
      <c r="A1311" s="23"/>
      <c r="B1311" s="23"/>
      <c r="C1311" s="23"/>
      <c r="D1311" s="23"/>
      <c r="E1311" s="24" t="str">
        <f>IF(D1311="","",VLOOKUP('Reporte OPEC'!D1311,Listas!$E$1:$F$2440,2,0))</f>
        <v/>
      </c>
      <c r="F1311" s="23"/>
      <c r="G1311" s="23"/>
      <c r="H1311" s="26"/>
      <c r="I1311" s="23"/>
      <c r="J1311" s="23"/>
      <c r="AB1311" s="3"/>
    </row>
    <row r="1312" spans="1:28" x14ac:dyDescent="0.25">
      <c r="A1312" s="23"/>
      <c r="B1312" s="23"/>
      <c r="C1312" s="23"/>
      <c r="D1312" s="23"/>
      <c r="E1312" s="24" t="str">
        <f>IF(D1312="","",VLOOKUP('Reporte OPEC'!D1312,Listas!$E$1:$F$2440,2,0))</f>
        <v/>
      </c>
      <c r="F1312" s="23"/>
      <c r="G1312" s="23"/>
      <c r="H1312" s="26"/>
      <c r="I1312" s="23"/>
      <c r="J1312" s="23"/>
      <c r="AB1312" s="3"/>
    </row>
    <row r="1313" spans="1:28" x14ac:dyDescent="0.25">
      <c r="A1313" s="23"/>
      <c r="B1313" s="23"/>
      <c r="C1313" s="23"/>
      <c r="D1313" s="23"/>
      <c r="E1313" s="24" t="str">
        <f>IF(D1313="","",VLOOKUP('Reporte OPEC'!D1313,Listas!$E$1:$F$2440,2,0))</f>
        <v/>
      </c>
      <c r="F1313" s="23"/>
      <c r="G1313" s="23"/>
      <c r="H1313" s="26"/>
      <c r="I1313" s="23"/>
      <c r="J1313" s="23"/>
      <c r="AB1313" s="3"/>
    </row>
    <row r="1314" spans="1:28" x14ac:dyDescent="0.25">
      <c r="A1314" s="23"/>
      <c r="B1314" s="23"/>
      <c r="C1314" s="23"/>
      <c r="D1314" s="23"/>
      <c r="E1314" s="24" t="str">
        <f>IF(D1314="","",VLOOKUP('Reporte OPEC'!D1314,Listas!$E$1:$F$2440,2,0))</f>
        <v/>
      </c>
      <c r="F1314" s="23"/>
      <c r="G1314" s="23"/>
      <c r="H1314" s="26"/>
      <c r="I1314" s="23"/>
      <c r="J1314" s="23"/>
      <c r="AB1314" s="3"/>
    </row>
    <row r="1315" spans="1:28" x14ac:dyDescent="0.25">
      <c r="A1315" s="23"/>
      <c r="B1315" s="23"/>
      <c r="C1315" s="23"/>
      <c r="D1315" s="23"/>
      <c r="E1315" s="24" t="str">
        <f>IF(D1315="","",VLOOKUP('Reporte OPEC'!D1315,Listas!$E$1:$F$2440,2,0))</f>
        <v/>
      </c>
      <c r="F1315" s="23"/>
      <c r="G1315" s="23"/>
      <c r="H1315" s="26"/>
      <c r="I1315" s="23"/>
      <c r="J1315" s="23"/>
      <c r="AB1315" s="3"/>
    </row>
    <row r="1316" spans="1:28" x14ac:dyDescent="0.25">
      <c r="A1316" s="23"/>
      <c r="B1316" s="23"/>
      <c r="C1316" s="23"/>
      <c r="D1316" s="23"/>
      <c r="E1316" s="24" t="str">
        <f>IF(D1316="","",VLOOKUP('Reporte OPEC'!D1316,Listas!$E$1:$F$2440,2,0))</f>
        <v/>
      </c>
      <c r="F1316" s="23"/>
      <c r="G1316" s="23"/>
      <c r="H1316" s="26"/>
      <c r="I1316" s="23"/>
      <c r="J1316" s="23"/>
      <c r="AB1316" s="3"/>
    </row>
    <row r="1317" spans="1:28" x14ac:dyDescent="0.25">
      <c r="A1317" s="23"/>
      <c r="B1317" s="23"/>
      <c r="C1317" s="23"/>
      <c r="D1317" s="23"/>
      <c r="E1317" s="24" t="str">
        <f>IF(D1317="","",VLOOKUP('Reporte OPEC'!D1317,Listas!$E$1:$F$2440,2,0))</f>
        <v/>
      </c>
      <c r="F1317" s="23"/>
      <c r="G1317" s="23"/>
      <c r="H1317" s="26"/>
      <c r="I1317" s="23"/>
      <c r="J1317" s="23"/>
      <c r="AB1317" s="3"/>
    </row>
    <row r="1318" spans="1:28" x14ac:dyDescent="0.25">
      <c r="A1318" s="23"/>
      <c r="B1318" s="23"/>
      <c r="C1318" s="23"/>
      <c r="D1318" s="23"/>
      <c r="E1318" s="24" t="str">
        <f>IF(D1318="","",VLOOKUP('Reporte OPEC'!D1318,Listas!$E$1:$F$2440,2,0))</f>
        <v/>
      </c>
      <c r="F1318" s="23"/>
      <c r="G1318" s="23"/>
      <c r="H1318" s="26"/>
      <c r="I1318" s="23"/>
      <c r="J1318" s="23"/>
      <c r="AB1318" s="3"/>
    </row>
    <row r="1319" spans="1:28" x14ac:dyDescent="0.25">
      <c r="A1319" s="23"/>
      <c r="B1319" s="23"/>
      <c r="C1319" s="23"/>
      <c r="D1319" s="23"/>
      <c r="E1319" s="24" t="str">
        <f>IF(D1319="","",VLOOKUP('Reporte OPEC'!D1319,Listas!$E$1:$F$2440,2,0))</f>
        <v/>
      </c>
      <c r="F1319" s="23"/>
      <c r="G1319" s="23"/>
      <c r="H1319" s="26"/>
      <c r="I1319" s="23"/>
      <c r="J1319" s="23"/>
      <c r="AB1319" s="3"/>
    </row>
    <row r="1320" spans="1:28" x14ac:dyDescent="0.25">
      <c r="A1320" s="23"/>
      <c r="B1320" s="23"/>
      <c r="C1320" s="23"/>
      <c r="D1320" s="23"/>
      <c r="E1320" s="24" t="str">
        <f>IF(D1320="","",VLOOKUP('Reporte OPEC'!D1320,Listas!$E$1:$F$2440,2,0))</f>
        <v/>
      </c>
      <c r="F1320" s="23"/>
      <c r="G1320" s="23"/>
      <c r="H1320" s="26"/>
      <c r="I1320" s="23"/>
      <c r="J1320" s="23"/>
      <c r="AB1320" s="3"/>
    </row>
    <row r="1321" spans="1:28" x14ac:dyDescent="0.25">
      <c r="A1321" s="23"/>
      <c r="B1321" s="23"/>
      <c r="C1321" s="23"/>
      <c r="D1321" s="23"/>
      <c r="E1321" s="24" t="str">
        <f>IF(D1321="","",VLOOKUP('Reporte OPEC'!D1321,Listas!$E$1:$F$2440,2,0))</f>
        <v/>
      </c>
      <c r="F1321" s="23"/>
      <c r="G1321" s="23"/>
      <c r="H1321" s="26"/>
      <c r="I1321" s="23"/>
      <c r="J1321" s="23"/>
      <c r="AB1321" s="3"/>
    </row>
    <row r="1322" spans="1:28" x14ac:dyDescent="0.25">
      <c r="A1322" s="23"/>
      <c r="B1322" s="23"/>
      <c r="C1322" s="23"/>
      <c r="D1322" s="23"/>
      <c r="E1322" s="24" t="str">
        <f>IF(D1322="","",VLOOKUP('Reporte OPEC'!D1322,Listas!$E$1:$F$2440,2,0))</f>
        <v/>
      </c>
      <c r="F1322" s="23"/>
      <c r="G1322" s="23"/>
      <c r="H1322" s="26"/>
      <c r="I1322" s="23"/>
      <c r="J1322" s="23"/>
      <c r="AB1322" s="3"/>
    </row>
    <row r="1323" spans="1:28" x14ac:dyDescent="0.25">
      <c r="A1323" s="23"/>
      <c r="B1323" s="23"/>
      <c r="C1323" s="23"/>
      <c r="D1323" s="23"/>
      <c r="E1323" s="24" t="str">
        <f>IF(D1323="","",VLOOKUP('Reporte OPEC'!D1323,Listas!$E$1:$F$2440,2,0))</f>
        <v/>
      </c>
      <c r="F1323" s="23"/>
      <c r="G1323" s="23"/>
      <c r="H1323" s="26"/>
      <c r="I1323" s="23"/>
      <c r="J1323" s="23"/>
      <c r="AB1323" s="3"/>
    </row>
    <row r="1324" spans="1:28" x14ac:dyDescent="0.25">
      <c r="A1324" s="23"/>
      <c r="B1324" s="23"/>
      <c r="C1324" s="23"/>
      <c r="D1324" s="23"/>
      <c r="E1324" s="24" t="str">
        <f>IF(D1324="","",VLOOKUP('Reporte OPEC'!D1324,Listas!$E$1:$F$2440,2,0))</f>
        <v/>
      </c>
      <c r="F1324" s="23"/>
      <c r="G1324" s="23"/>
      <c r="H1324" s="26"/>
      <c r="I1324" s="23"/>
      <c r="J1324" s="23"/>
      <c r="AB1324" s="3"/>
    </row>
    <row r="1325" spans="1:28" x14ac:dyDescent="0.25">
      <c r="A1325" s="23"/>
      <c r="B1325" s="23"/>
      <c r="C1325" s="23"/>
      <c r="D1325" s="23"/>
      <c r="E1325" s="24" t="str">
        <f>IF(D1325="","",VLOOKUP('Reporte OPEC'!D1325,Listas!$E$1:$F$2440,2,0))</f>
        <v/>
      </c>
      <c r="F1325" s="23"/>
      <c r="G1325" s="23"/>
      <c r="H1325" s="26"/>
      <c r="I1325" s="23"/>
      <c r="J1325" s="23"/>
      <c r="AB1325" s="3"/>
    </row>
    <row r="1326" spans="1:28" x14ac:dyDescent="0.25">
      <c r="A1326" s="23"/>
      <c r="B1326" s="23"/>
      <c r="C1326" s="23"/>
      <c r="D1326" s="23"/>
      <c r="E1326" s="24" t="str">
        <f>IF(D1326="","",VLOOKUP('Reporte OPEC'!D1326,Listas!$E$1:$F$2440,2,0))</f>
        <v/>
      </c>
      <c r="F1326" s="23"/>
      <c r="G1326" s="23"/>
      <c r="H1326" s="26"/>
      <c r="I1326" s="23"/>
      <c r="J1326" s="23"/>
      <c r="AB1326" s="3"/>
    </row>
    <row r="1327" spans="1:28" x14ac:dyDescent="0.25">
      <c r="A1327" s="23"/>
      <c r="B1327" s="23"/>
      <c r="C1327" s="23"/>
      <c r="D1327" s="23"/>
      <c r="E1327" s="24" t="str">
        <f>IF(D1327="","",VLOOKUP('Reporte OPEC'!D1327,Listas!$E$1:$F$2440,2,0))</f>
        <v/>
      </c>
      <c r="F1327" s="23"/>
      <c r="G1327" s="23"/>
      <c r="H1327" s="26"/>
      <c r="I1327" s="23"/>
      <c r="J1327" s="23"/>
      <c r="AB1327" s="3"/>
    </row>
    <row r="1328" spans="1:28" x14ac:dyDescent="0.25">
      <c r="A1328" s="23"/>
      <c r="B1328" s="23"/>
      <c r="C1328" s="23"/>
      <c r="D1328" s="23"/>
      <c r="E1328" s="24" t="str">
        <f>IF(D1328="","",VLOOKUP('Reporte OPEC'!D1328,Listas!$E$1:$F$2440,2,0))</f>
        <v/>
      </c>
      <c r="F1328" s="23"/>
      <c r="G1328" s="23"/>
      <c r="H1328" s="26"/>
      <c r="I1328" s="23"/>
      <c r="J1328" s="23"/>
      <c r="AB1328" s="3"/>
    </row>
    <row r="1329" spans="1:28" x14ac:dyDescent="0.25">
      <c r="A1329" s="23"/>
      <c r="B1329" s="23"/>
      <c r="C1329" s="23"/>
      <c r="D1329" s="23"/>
      <c r="E1329" s="24" t="str">
        <f>IF(D1329="","",VLOOKUP('Reporte OPEC'!D1329,Listas!$E$1:$F$2440,2,0))</f>
        <v/>
      </c>
      <c r="F1329" s="23"/>
      <c r="G1329" s="23"/>
      <c r="H1329" s="26"/>
      <c r="I1329" s="23"/>
      <c r="J1329" s="23"/>
      <c r="AB1329" s="3"/>
    </row>
    <row r="1330" spans="1:28" x14ac:dyDescent="0.25">
      <c r="A1330" s="23"/>
      <c r="B1330" s="23"/>
      <c r="C1330" s="23"/>
      <c r="D1330" s="23"/>
      <c r="E1330" s="24" t="str">
        <f>IF(D1330="","",VLOOKUP('Reporte OPEC'!D1330,Listas!$E$1:$F$2440,2,0))</f>
        <v/>
      </c>
      <c r="F1330" s="23"/>
      <c r="G1330" s="23"/>
      <c r="H1330" s="26"/>
      <c r="I1330" s="23"/>
      <c r="J1330" s="23"/>
      <c r="AB1330" s="3"/>
    </row>
    <row r="1331" spans="1:28" x14ac:dyDescent="0.25">
      <c r="A1331" s="23"/>
      <c r="B1331" s="23"/>
      <c r="C1331" s="23"/>
      <c r="D1331" s="23"/>
      <c r="E1331" s="24" t="str">
        <f>IF(D1331="","",VLOOKUP('Reporte OPEC'!D1331,Listas!$E$1:$F$2440,2,0))</f>
        <v/>
      </c>
      <c r="F1331" s="23"/>
      <c r="G1331" s="23"/>
      <c r="H1331" s="26"/>
      <c r="I1331" s="23"/>
      <c r="J1331" s="23"/>
      <c r="AB1331" s="3"/>
    </row>
    <row r="1332" spans="1:28" x14ac:dyDescent="0.25">
      <c r="A1332" s="23"/>
      <c r="B1332" s="23"/>
      <c r="C1332" s="23"/>
      <c r="D1332" s="23"/>
      <c r="E1332" s="24" t="str">
        <f>IF(D1332="","",VLOOKUP('Reporte OPEC'!D1332,Listas!$E$1:$F$2440,2,0))</f>
        <v/>
      </c>
      <c r="F1332" s="23"/>
      <c r="G1332" s="23"/>
      <c r="H1332" s="26"/>
      <c r="I1332" s="23"/>
      <c r="J1332" s="23"/>
      <c r="AB1332" s="3"/>
    </row>
    <row r="1333" spans="1:28" x14ac:dyDescent="0.25">
      <c r="A1333" s="23"/>
      <c r="B1333" s="23"/>
      <c r="C1333" s="23"/>
      <c r="D1333" s="23"/>
      <c r="E1333" s="24" t="str">
        <f>IF(D1333="","",VLOOKUP('Reporte OPEC'!D1333,Listas!$E$1:$F$2440,2,0))</f>
        <v/>
      </c>
      <c r="F1333" s="23"/>
      <c r="G1333" s="23"/>
      <c r="H1333" s="26"/>
      <c r="I1333" s="23"/>
      <c r="J1333" s="23"/>
      <c r="AB1333" s="3"/>
    </row>
    <row r="1334" spans="1:28" x14ac:dyDescent="0.25">
      <c r="A1334" s="23"/>
      <c r="B1334" s="23"/>
      <c r="C1334" s="23"/>
      <c r="D1334" s="23"/>
      <c r="E1334" s="24" t="str">
        <f>IF(D1334="","",VLOOKUP('Reporte OPEC'!D1334,Listas!$E$1:$F$2440,2,0))</f>
        <v/>
      </c>
      <c r="F1334" s="23"/>
      <c r="G1334" s="23"/>
      <c r="H1334" s="26"/>
      <c r="I1334" s="23"/>
      <c r="J1334" s="23"/>
      <c r="AB1334" s="3"/>
    </row>
    <row r="1335" spans="1:28" x14ac:dyDescent="0.25">
      <c r="A1335" s="23"/>
      <c r="B1335" s="23"/>
      <c r="C1335" s="23"/>
      <c r="D1335" s="23"/>
      <c r="E1335" s="24" t="str">
        <f>IF(D1335="","",VLOOKUP('Reporte OPEC'!D1335,Listas!$E$1:$F$2440,2,0))</f>
        <v/>
      </c>
      <c r="F1335" s="23"/>
      <c r="G1335" s="23"/>
      <c r="H1335" s="26"/>
      <c r="I1335" s="23"/>
      <c r="J1335" s="23"/>
      <c r="AB1335" s="3"/>
    </row>
    <row r="1336" spans="1:28" x14ac:dyDescent="0.25">
      <c r="A1336" s="23"/>
      <c r="B1336" s="23"/>
      <c r="C1336" s="23"/>
      <c r="D1336" s="23"/>
      <c r="E1336" s="24" t="str">
        <f>IF(D1336="","",VLOOKUP('Reporte OPEC'!D1336,Listas!$E$1:$F$2440,2,0))</f>
        <v/>
      </c>
      <c r="F1336" s="23"/>
      <c r="G1336" s="23"/>
      <c r="H1336" s="26"/>
      <c r="I1336" s="23"/>
      <c r="J1336" s="23"/>
      <c r="AB1336" s="3"/>
    </row>
    <row r="1337" spans="1:28" x14ac:dyDescent="0.25">
      <c r="A1337" s="23"/>
      <c r="B1337" s="23"/>
      <c r="C1337" s="23"/>
      <c r="D1337" s="23"/>
      <c r="E1337" s="24" t="str">
        <f>IF(D1337="","",VLOOKUP('Reporte OPEC'!D1337,Listas!$E$1:$F$2440,2,0))</f>
        <v/>
      </c>
      <c r="F1337" s="23"/>
      <c r="G1337" s="23"/>
      <c r="H1337" s="26"/>
      <c r="I1337" s="23"/>
      <c r="J1337" s="23"/>
      <c r="AB1337" s="3"/>
    </row>
    <row r="1338" spans="1:28" x14ac:dyDescent="0.25">
      <c r="A1338" s="23"/>
      <c r="B1338" s="23"/>
      <c r="C1338" s="23"/>
      <c r="D1338" s="23"/>
      <c r="E1338" s="24" t="str">
        <f>IF(D1338="","",VLOOKUP('Reporte OPEC'!D1338,Listas!$E$1:$F$2440,2,0))</f>
        <v/>
      </c>
      <c r="F1338" s="23"/>
      <c r="G1338" s="23"/>
      <c r="H1338" s="26"/>
      <c r="I1338" s="23"/>
      <c r="J1338" s="23"/>
      <c r="AB1338" s="3"/>
    </row>
    <row r="1339" spans="1:28" x14ac:dyDescent="0.25">
      <c r="A1339" s="23"/>
      <c r="B1339" s="23"/>
      <c r="C1339" s="23"/>
      <c r="D1339" s="23"/>
      <c r="E1339" s="24" t="str">
        <f>IF(D1339="","",VLOOKUP('Reporte OPEC'!D1339,Listas!$E$1:$F$2440,2,0))</f>
        <v/>
      </c>
      <c r="F1339" s="23"/>
      <c r="G1339" s="23"/>
      <c r="H1339" s="26"/>
      <c r="I1339" s="23"/>
      <c r="J1339" s="23"/>
      <c r="AB1339" s="3"/>
    </row>
    <row r="1340" spans="1:28" x14ac:dyDescent="0.25">
      <c r="A1340" s="23"/>
      <c r="B1340" s="23"/>
      <c r="C1340" s="23"/>
      <c r="D1340" s="23"/>
      <c r="E1340" s="24" t="str">
        <f>IF(D1340="","",VLOOKUP('Reporte OPEC'!D1340,Listas!$E$1:$F$2440,2,0))</f>
        <v/>
      </c>
      <c r="F1340" s="23"/>
      <c r="G1340" s="23"/>
      <c r="H1340" s="26"/>
      <c r="I1340" s="23"/>
      <c r="J1340" s="23"/>
      <c r="AB1340" s="3"/>
    </row>
    <row r="1341" spans="1:28" x14ac:dyDescent="0.25">
      <c r="A1341" s="23"/>
      <c r="B1341" s="23"/>
      <c r="C1341" s="23"/>
      <c r="D1341" s="23"/>
      <c r="E1341" s="24" t="str">
        <f>IF(D1341="","",VLOOKUP('Reporte OPEC'!D1341,Listas!$E$1:$F$2440,2,0))</f>
        <v/>
      </c>
      <c r="F1341" s="23"/>
      <c r="G1341" s="23"/>
      <c r="H1341" s="26"/>
      <c r="I1341" s="23"/>
      <c r="J1341" s="23"/>
      <c r="AB1341" s="3"/>
    </row>
    <row r="1342" spans="1:28" x14ac:dyDescent="0.25">
      <c r="A1342" s="23"/>
      <c r="B1342" s="23"/>
      <c r="C1342" s="23"/>
      <c r="D1342" s="23"/>
      <c r="E1342" s="24" t="str">
        <f>IF(D1342="","",VLOOKUP('Reporte OPEC'!D1342,Listas!$E$1:$F$2440,2,0))</f>
        <v/>
      </c>
      <c r="F1342" s="23"/>
      <c r="G1342" s="23"/>
      <c r="H1342" s="26"/>
      <c r="I1342" s="23"/>
      <c r="J1342" s="23"/>
      <c r="AB1342" s="3"/>
    </row>
    <row r="1343" spans="1:28" x14ac:dyDescent="0.25">
      <c r="A1343" s="23"/>
      <c r="B1343" s="23"/>
      <c r="C1343" s="23"/>
      <c r="D1343" s="23"/>
      <c r="E1343" s="24" t="str">
        <f>IF(D1343="","",VLOOKUP('Reporte OPEC'!D1343,Listas!$E$1:$F$2440,2,0))</f>
        <v/>
      </c>
      <c r="F1343" s="23"/>
      <c r="G1343" s="23"/>
      <c r="H1343" s="26"/>
      <c r="I1343" s="23"/>
      <c r="J1343" s="23"/>
      <c r="AB1343" s="3"/>
    </row>
    <row r="1344" spans="1:28" x14ac:dyDescent="0.25">
      <c r="A1344" s="23"/>
      <c r="B1344" s="23"/>
      <c r="C1344" s="23"/>
      <c r="D1344" s="23"/>
      <c r="E1344" s="24" t="str">
        <f>IF(D1344="","",VLOOKUP('Reporte OPEC'!D1344,Listas!$E$1:$F$2440,2,0))</f>
        <v/>
      </c>
      <c r="F1344" s="23"/>
      <c r="G1344" s="23"/>
      <c r="H1344" s="26"/>
      <c r="I1344" s="23"/>
      <c r="J1344" s="23"/>
      <c r="AB1344" s="3"/>
    </row>
    <row r="1345" spans="1:28" x14ac:dyDescent="0.25">
      <c r="A1345" s="23"/>
      <c r="B1345" s="23"/>
      <c r="C1345" s="23"/>
      <c r="D1345" s="23"/>
      <c r="E1345" s="24" t="str">
        <f>IF(D1345="","",VLOOKUP('Reporte OPEC'!D1345,Listas!$E$1:$F$2440,2,0))</f>
        <v/>
      </c>
      <c r="F1345" s="23"/>
      <c r="G1345" s="23"/>
      <c r="H1345" s="26"/>
      <c r="I1345" s="23"/>
      <c r="J1345" s="23"/>
      <c r="AB1345" s="3"/>
    </row>
    <row r="1346" spans="1:28" x14ac:dyDescent="0.25">
      <c r="A1346" s="23"/>
      <c r="B1346" s="23"/>
      <c r="C1346" s="23"/>
      <c r="D1346" s="23"/>
      <c r="E1346" s="24" t="str">
        <f>IF(D1346="","",VLOOKUP('Reporte OPEC'!D1346,Listas!$E$1:$F$2440,2,0))</f>
        <v/>
      </c>
      <c r="F1346" s="23"/>
      <c r="G1346" s="23"/>
      <c r="H1346" s="26"/>
      <c r="I1346" s="23"/>
      <c r="J1346" s="23"/>
      <c r="AB1346" s="3"/>
    </row>
    <row r="1347" spans="1:28" x14ac:dyDescent="0.25">
      <c r="A1347" s="23"/>
      <c r="B1347" s="23"/>
      <c r="C1347" s="23"/>
      <c r="D1347" s="23"/>
      <c r="E1347" s="24" t="str">
        <f>IF(D1347="","",VLOOKUP('Reporte OPEC'!D1347,Listas!$E$1:$F$2440,2,0))</f>
        <v/>
      </c>
      <c r="F1347" s="23"/>
      <c r="G1347" s="23"/>
      <c r="H1347" s="26"/>
      <c r="I1347" s="23"/>
      <c r="J1347" s="23"/>
      <c r="AB1347" s="3"/>
    </row>
    <row r="1348" spans="1:28" x14ac:dyDescent="0.25">
      <c r="A1348" s="23"/>
      <c r="B1348" s="23"/>
      <c r="C1348" s="23"/>
      <c r="D1348" s="23"/>
      <c r="E1348" s="24" t="str">
        <f>IF(D1348="","",VLOOKUP('Reporte OPEC'!D1348,Listas!$E$1:$F$2440,2,0))</f>
        <v/>
      </c>
      <c r="F1348" s="23"/>
      <c r="G1348" s="23"/>
      <c r="H1348" s="26"/>
      <c r="I1348" s="23"/>
      <c r="J1348" s="23"/>
      <c r="AB1348" s="3"/>
    </row>
    <row r="1349" spans="1:28" x14ac:dyDescent="0.25">
      <c r="A1349" s="23"/>
      <c r="B1349" s="23"/>
      <c r="C1349" s="23"/>
      <c r="D1349" s="23"/>
      <c r="E1349" s="24" t="str">
        <f>IF(D1349="","",VLOOKUP('Reporte OPEC'!D1349,Listas!$E$1:$F$2440,2,0))</f>
        <v/>
      </c>
      <c r="F1349" s="23"/>
      <c r="G1349" s="23"/>
      <c r="H1349" s="26"/>
      <c r="I1349" s="23"/>
      <c r="J1349" s="23"/>
      <c r="AB1349" s="3"/>
    </row>
    <row r="1350" spans="1:28" x14ac:dyDescent="0.25">
      <c r="A1350" s="23"/>
      <c r="B1350" s="23"/>
      <c r="C1350" s="23"/>
      <c r="D1350" s="23"/>
      <c r="E1350" s="24" t="str">
        <f>IF(D1350="","",VLOOKUP('Reporte OPEC'!D1350,Listas!$E$1:$F$2440,2,0))</f>
        <v/>
      </c>
      <c r="F1350" s="23"/>
      <c r="G1350" s="23"/>
      <c r="H1350" s="26"/>
      <c r="I1350" s="23"/>
      <c r="J1350" s="23"/>
      <c r="AB1350" s="3"/>
    </row>
    <row r="1351" spans="1:28" x14ac:dyDescent="0.25">
      <c r="A1351" s="23"/>
      <c r="B1351" s="23"/>
      <c r="C1351" s="23"/>
      <c r="D1351" s="23"/>
      <c r="E1351" s="24" t="str">
        <f>IF(D1351="","",VLOOKUP('Reporte OPEC'!D1351,Listas!$E$1:$F$2440,2,0))</f>
        <v/>
      </c>
      <c r="F1351" s="23"/>
      <c r="G1351" s="23"/>
      <c r="H1351" s="26"/>
      <c r="I1351" s="23"/>
      <c r="J1351" s="23"/>
      <c r="AB1351" s="3"/>
    </row>
    <row r="1352" spans="1:28" x14ac:dyDescent="0.25">
      <c r="A1352" s="23"/>
      <c r="B1352" s="23"/>
      <c r="C1352" s="23"/>
      <c r="D1352" s="23"/>
      <c r="E1352" s="24" t="str">
        <f>IF(D1352="","",VLOOKUP('Reporte OPEC'!D1352,Listas!$E$1:$F$2440,2,0))</f>
        <v/>
      </c>
      <c r="F1352" s="23"/>
      <c r="G1352" s="23"/>
      <c r="H1352" s="26"/>
      <c r="I1352" s="23"/>
      <c r="J1352" s="23"/>
      <c r="AB1352" s="3"/>
    </row>
    <row r="1353" spans="1:28" x14ac:dyDescent="0.25">
      <c r="A1353" s="23"/>
      <c r="B1353" s="23"/>
      <c r="C1353" s="23"/>
      <c r="D1353" s="23"/>
      <c r="E1353" s="24" t="str">
        <f>IF(D1353="","",VLOOKUP('Reporte OPEC'!D1353,Listas!$E$1:$F$2440,2,0))</f>
        <v/>
      </c>
      <c r="F1353" s="23"/>
      <c r="G1353" s="23"/>
      <c r="H1353" s="26"/>
      <c r="I1353" s="23"/>
      <c r="J1353" s="23"/>
      <c r="AB1353" s="3"/>
    </row>
    <row r="1354" spans="1:28" x14ac:dyDescent="0.25">
      <c r="A1354" s="23"/>
      <c r="B1354" s="23"/>
      <c r="C1354" s="23"/>
      <c r="D1354" s="23"/>
      <c r="E1354" s="24" t="str">
        <f>IF(D1354="","",VLOOKUP('Reporte OPEC'!D1354,Listas!$E$1:$F$2440,2,0))</f>
        <v/>
      </c>
      <c r="F1354" s="23"/>
      <c r="G1354" s="23"/>
      <c r="H1354" s="26"/>
      <c r="I1354" s="23"/>
      <c r="J1354" s="23"/>
      <c r="AB1354" s="3"/>
    </row>
    <row r="1355" spans="1:28" x14ac:dyDescent="0.25">
      <c r="A1355" s="23"/>
      <c r="B1355" s="23"/>
      <c r="C1355" s="23"/>
      <c r="D1355" s="23"/>
      <c r="E1355" s="24" t="str">
        <f>IF(D1355="","",VLOOKUP('Reporte OPEC'!D1355,Listas!$E$1:$F$2440,2,0))</f>
        <v/>
      </c>
      <c r="F1355" s="23"/>
      <c r="G1355" s="23"/>
      <c r="H1355" s="26"/>
      <c r="I1355" s="23"/>
      <c r="J1355" s="23"/>
      <c r="AB1355" s="3"/>
    </row>
    <row r="1356" spans="1:28" x14ac:dyDescent="0.25">
      <c r="A1356" s="23"/>
      <c r="B1356" s="23"/>
      <c r="C1356" s="23"/>
      <c r="D1356" s="23"/>
      <c r="E1356" s="24" t="str">
        <f>IF(D1356="","",VLOOKUP('Reporte OPEC'!D1356,Listas!$E$1:$F$2440,2,0))</f>
        <v/>
      </c>
      <c r="F1356" s="23"/>
      <c r="G1356" s="23"/>
      <c r="H1356" s="26"/>
      <c r="I1356" s="23"/>
      <c r="J1356" s="23"/>
      <c r="AB1356" s="3"/>
    </row>
    <row r="1357" spans="1:28" x14ac:dyDescent="0.25">
      <c r="A1357" s="23"/>
      <c r="B1357" s="23"/>
      <c r="C1357" s="23"/>
      <c r="D1357" s="23"/>
      <c r="E1357" s="24" t="str">
        <f>IF(D1357="","",VLOOKUP('Reporte OPEC'!D1357,Listas!$E$1:$F$2440,2,0))</f>
        <v/>
      </c>
      <c r="F1357" s="23"/>
      <c r="G1357" s="23"/>
      <c r="H1357" s="26"/>
      <c r="I1357" s="23"/>
      <c r="J1357" s="23"/>
      <c r="AB1357" s="3"/>
    </row>
    <row r="1358" spans="1:28" x14ac:dyDescent="0.25">
      <c r="A1358" s="23"/>
      <c r="B1358" s="23"/>
      <c r="C1358" s="23"/>
      <c r="D1358" s="23"/>
      <c r="E1358" s="24" t="str">
        <f>IF(D1358="","",VLOOKUP('Reporte OPEC'!D1358,Listas!$E$1:$F$2440,2,0))</f>
        <v/>
      </c>
      <c r="F1358" s="23"/>
      <c r="G1358" s="23"/>
      <c r="H1358" s="26"/>
      <c r="I1358" s="23"/>
      <c r="J1358" s="23"/>
      <c r="AB1358" s="3"/>
    </row>
    <row r="1359" spans="1:28" x14ac:dyDescent="0.25">
      <c r="A1359" s="23"/>
      <c r="B1359" s="23"/>
      <c r="C1359" s="23"/>
      <c r="D1359" s="23"/>
      <c r="E1359" s="24" t="str">
        <f>IF(D1359="","",VLOOKUP('Reporte OPEC'!D1359,Listas!$E$1:$F$2440,2,0))</f>
        <v/>
      </c>
      <c r="F1359" s="23"/>
      <c r="G1359" s="23"/>
      <c r="H1359" s="26"/>
      <c r="I1359" s="23"/>
      <c r="J1359" s="23"/>
      <c r="AB1359" s="3"/>
    </row>
    <row r="1360" spans="1:28" x14ac:dyDescent="0.25">
      <c r="A1360" s="23"/>
      <c r="B1360" s="23"/>
      <c r="C1360" s="23"/>
      <c r="D1360" s="23"/>
      <c r="E1360" s="24" t="str">
        <f>IF(D1360="","",VLOOKUP('Reporte OPEC'!D1360,Listas!$E$1:$F$2440,2,0))</f>
        <v/>
      </c>
      <c r="F1360" s="23"/>
      <c r="G1360" s="23"/>
      <c r="H1360" s="26"/>
      <c r="I1360" s="23"/>
      <c r="J1360" s="23"/>
      <c r="AB1360" s="3"/>
    </row>
    <row r="1361" spans="1:28" x14ac:dyDescent="0.25">
      <c r="A1361" s="23"/>
      <c r="B1361" s="23"/>
      <c r="C1361" s="23"/>
      <c r="D1361" s="23"/>
      <c r="E1361" s="24" t="str">
        <f>IF(D1361="","",VLOOKUP('Reporte OPEC'!D1361,Listas!$E$1:$F$2440,2,0))</f>
        <v/>
      </c>
      <c r="F1361" s="23"/>
      <c r="G1361" s="23"/>
      <c r="H1361" s="26"/>
      <c r="I1361" s="23"/>
      <c r="J1361" s="23"/>
      <c r="AB1361" s="3"/>
    </row>
    <row r="1362" spans="1:28" x14ac:dyDescent="0.25">
      <c r="A1362" s="23"/>
      <c r="B1362" s="23"/>
      <c r="C1362" s="23"/>
      <c r="D1362" s="23"/>
      <c r="E1362" s="24" t="str">
        <f>IF(D1362="","",VLOOKUP('Reporte OPEC'!D1362,Listas!$E$1:$F$2440,2,0))</f>
        <v/>
      </c>
      <c r="F1362" s="23"/>
      <c r="G1362" s="23"/>
      <c r="H1362" s="26"/>
      <c r="I1362" s="23"/>
      <c r="J1362" s="23"/>
      <c r="AB1362" s="3"/>
    </row>
    <row r="1363" spans="1:28" x14ac:dyDescent="0.25">
      <c r="A1363" s="23"/>
      <c r="B1363" s="23"/>
      <c r="C1363" s="23"/>
      <c r="D1363" s="23"/>
      <c r="E1363" s="24" t="str">
        <f>IF(D1363="","",VLOOKUP('Reporte OPEC'!D1363,Listas!$E$1:$F$2440,2,0))</f>
        <v/>
      </c>
      <c r="F1363" s="23"/>
      <c r="G1363" s="23"/>
      <c r="H1363" s="26"/>
      <c r="I1363" s="23"/>
      <c r="J1363" s="23"/>
      <c r="AB1363" s="3"/>
    </row>
    <row r="1364" spans="1:28" x14ac:dyDescent="0.25">
      <c r="A1364" s="23"/>
      <c r="B1364" s="23"/>
      <c r="C1364" s="23"/>
      <c r="D1364" s="23"/>
      <c r="E1364" s="24" t="str">
        <f>IF(D1364="","",VLOOKUP('Reporte OPEC'!D1364,Listas!$E$1:$F$2440,2,0))</f>
        <v/>
      </c>
      <c r="F1364" s="23"/>
      <c r="G1364" s="23"/>
      <c r="H1364" s="26"/>
      <c r="I1364" s="23"/>
      <c r="J1364" s="23"/>
      <c r="AB1364" s="3"/>
    </row>
    <row r="1365" spans="1:28" x14ac:dyDescent="0.25">
      <c r="A1365" s="23"/>
      <c r="B1365" s="23"/>
      <c r="C1365" s="23"/>
      <c r="D1365" s="23"/>
      <c r="E1365" s="24" t="str">
        <f>IF(D1365="","",VLOOKUP('Reporte OPEC'!D1365,Listas!$E$1:$F$2440,2,0))</f>
        <v/>
      </c>
      <c r="F1365" s="23"/>
      <c r="G1365" s="23"/>
      <c r="H1365" s="26"/>
      <c r="I1365" s="23"/>
      <c r="J1365" s="23"/>
      <c r="AB1365" s="3"/>
    </row>
    <row r="1366" spans="1:28" x14ac:dyDescent="0.25">
      <c r="A1366" s="23"/>
      <c r="B1366" s="23"/>
      <c r="C1366" s="23"/>
      <c r="D1366" s="23"/>
      <c r="E1366" s="24" t="str">
        <f>IF(D1366="","",VLOOKUP('Reporte OPEC'!D1366,Listas!$E$1:$F$2440,2,0))</f>
        <v/>
      </c>
      <c r="F1366" s="23"/>
      <c r="G1366" s="23"/>
      <c r="H1366" s="26"/>
      <c r="I1366" s="23"/>
      <c r="J1366" s="23"/>
      <c r="AB1366" s="3"/>
    </row>
    <row r="1367" spans="1:28" x14ac:dyDescent="0.25">
      <c r="A1367" s="23"/>
      <c r="B1367" s="23"/>
      <c r="C1367" s="23"/>
      <c r="D1367" s="23"/>
      <c r="E1367" s="24" t="str">
        <f>IF(D1367="","",VLOOKUP('Reporte OPEC'!D1367,Listas!$E$1:$F$2440,2,0))</f>
        <v/>
      </c>
      <c r="F1367" s="23"/>
      <c r="G1367" s="23"/>
      <c r="H1367" s="26"/>
      <c r="I1367" s="23"/>
      <c r="J1367" s="23"/>
      <c r="AB1367" s="3"/>
    </row>
    <row r="1368" spans="1:28" x14ac:dyDescent="0.25">
      <c r="A1368" s="23"/>
      <c r="B1368" s="23"/>
      <c r="C1368" s="23"/>
      <c r="D1368" s="23"/>
      <c r="E1368" s="24" t="str">
        <f>IF(D1368="","",VLOOKUP('Reporte OPEC'!D1368,Listas!$E$1:$F$2440,2,0))</f>
        <v/>
      </c>
      <c r="F1368" s="23"/>
      <c r="G1368" s="23"/>
      <c r="H1368" s="26"/>
      <c r="I1368" s="23"/>
      <c r="J1368" s="23"/>
      <c r="AB1368" s="3"/>
    </row>
    <row r="1369" spans="1:28" x14ac:dyDescent="0.25">
      <c r="A1369" s="23"/>
      <c r="B1369" s="23"/>
      <c r="C1369" s="23"/>
      <c r="D1369" s="23"/>
      <c r="E1369" s="24" t="str">
        <f>IF(D1369="","",VLOOKUP('Reporte OPEC'!D1369,Listas!$E$1:$F$2440,2,0))</f>
        <v/>
      </c>
      <c r="F1369" s="23"/>
      <c r="G1369" s="23"/>
      <c r="H1369" s="26"/>
      <c r="I1369" s="23"/>
      <c r="J1369" s="23"/>
      <c r="AB1369" s="3"/>
    </row>
    <row r="1370" spans="1:28" x14ac:dyDescent="0.25">
      <c r="A1370" s="23"/>
      <c r="B1370" s="23"/>
      <c r="C1370" s="23"/>
      <c r="D1370" s="23"/>
      <c r="E1370" s="24" t="str">
        <f>IF(D1370="","",VLOOKUP('Reporte OPEC'!D1370,Listas!$E$1:$F$2440,2,0))</f>
        <v/>
      </c>
      <c r="F1370" s="23"/>
      <c r="G1370" s="23"/>
      <c r="H1370" s="26"/>
      <c r="I1370" s="23"/>
      <c r="J1370" s="23"/>
      <c r="AB1370" s="3"/>
    </row>
    <row r="1371" spans="1:28" x14ac:dyDescent="0.25">
      <c r="A1371" s="23"/>
      <c r="B1371" s="23"/>
      <c r="C1371" s="23"/>
      <c r="D1371" s="23"/>
      <c r="E1371" s="24" t="str">
        <f>IF(D1371="","",VLOOKUP('Reporte OPEC'!D1371,Listas!$E$1:$F$2440,2,0))</f>
        <v/>
      </c>
      <c r="F1371" s="23"/>
      <c r="G1371" s="23"/>
      <c r="H1371" s="26"/>
      <c r="I1371" s="23"/>
      <c r="J1371" s="23"/>
      <c r="AB1371" s="3"/>
    </row>
    <row r="1372" spans="1:28" x14ac:dyDescent="0.25">
      <c r="A1372" s="23"/>
      <c r="B1372" s="23"/>
      <c r="C1372" s="23"/>
      <c r="D1372" s="23"/>
      <c r="E1372" s="24" t="str">
        <f>IF(D1372="","",VLOOKUP('Reporte OPEC'!D1372,Listas!$E$1:$F$2440,2,0))</f>
        <v/>
      </c>
      <c r="F1372" s="23"/>
      <c r="G1372" s="23"/>
      <c r="H1372" s="26"/>
      <c r="I1372" s="23"/>
      <c r="J1372" s="23"/>
      <c r="AB1372" s="3"/>
    </row>
    <row r="1373" spans="1:28" x14ac:dyDescent="0.25">
      <c r="A1373" s="23"/>
      <c r="B1373" s="23"/>
      <c r="C1373" s="23"/>
      <c r="D1373" s="23"/>
      <c r="E1373" s="24" t="str">
        <f>IF(D1373="","",VLOOKUP('Reporte OPEC'!D1373,Listas!$E$1:$F$2440,2,0))</f>
        <v/>
      </c>
      <c r="F1373" s="23"/>
      <c r="G1373" s="23"/>
      <c r="H1373" s="26"/>
      <c r="I1373" s="23"/>
      <c r="J1373" s="23"/>
      <c r="AB1373" s="3"/>
    </row>
    <row r="1374" spans="1:28" x14ac:dyDescent="0.25">
      <c r="A1374" s="23"/>
      <c r="B1374" s="23"/>
      <c r="C1374" s="23"/>
      <c r="D1374" s="23"/>
      <c r="E1374" s="24" t="str">
        <f>IF(D1374="","",VLOOKUP('Reporte OPEC'!D1374,Listas!$E$1:$F$2440,2,0))</f>
        <v/>
      </c>
      <c r="F1374" s="23"/>
      <c r="G1374" s="23"/>
      <c r="H1374" s="26"/>
      <c r="I1374" s="23"/>
      <c r="J1374" s="23"/>
      <c r="AB1374" s="3"/>
    </row>
    <row r="1375" spans="1:28" x14ac:dyDescent="0.25">
      <c r="A1375" s="23"/>
      <c r="B1375" s="23"/>
      <c r="C1375" s="23"/>
      <c r="D1375" s="23"/>
      <c r="E1375" s="24" t="str">
        <f>IF(D1375="","",VLOOKUP('Reporte OPEC'!D1375,Listas!$E$1:$F$2440,2,0))</f>
        <v/>
      </c>
      <c r="F1375" s="23"/>
      <c r="G1375" s="23"/>
      <c r="H1375" s="26"/>
      <c r="I1375" s="23"/>
      <c r="J1375" s="23"/>
      <c r="AB1375" s="3"/>
    </row>
    <row r="1376" spans="1:28" x14ac:dyDescent="0.25">
      <c r="A1376" s="23"/>
      <c r="B1376" s="23"/>
      <c r="C1376" s="23"/>
      <c r="D1376" s="23"/>
      <c r="E1376" s="24" t="str">
        <f>IF(D1376="","",VLOOKUP('Reporte OPEC'!D1376,Listas!$E$1:$F$2440,2,0))</f>
        <v/>
      </c>
      <c r="F1376" s="23"/>
      <c r="G1376" s="23"/>
      <c r="H1376" s="26"/>
      <c r="I1376" s="23"/>
      <c r="J1376" s="23"/>
      <c r="AB1376" s="3"/>
    </row>
    <row r="1377" spans="1:28" x14ac:dyDescent="0.25">
      <c r="A1377" s="23"/>
      <c r="B1377" s="23"/>
      <c r="C1377" s="23"/>
      <c r="D1377" s="23"/>
      <c r="E1377" s="24" t="str">
        <f>IF(D1377="","",VLOOKUP('Reporte OPEC'!D1377,Listas!$E$1:$F$2440,2,0))</f>
        <v/>
      </c>
      <c r="F1377" s="23"/>
      <c r="G1377" s="23"/>
      <c r="H1377" s="26"/>
      <c r="I1377" s="23"/>
      <c r="J1377" s="23"/>
      <c r="AB1377" s="3"/>
    </row>
    <row r="1378" spans="1:28" x14ac:dyDescent="0.25">
      <c r="A1378" s="23"/>
      <c r="B1378" s="23"/>
      <c r="C1378" s="23"/>
      <c r="D1378" s="23"/>
      <c r="E1378" s="24" t="str">
        <f>IF(D1378="","",VLOOKUP('Reporte OPEC'!D1378,Listas!$E$1:$F$2440,2,0))</f>
        <v/>
      </c>
      <c r="F1378" s="23"/>
      <c r="G1378" s="23"/>
      <c r="H1378" s="26"/>
      <c r="I1378" s="23"/>
      <c r="J1378" s="23"/>
      <c r="AB1378" s="3"/>
    </row>
    <row r="1379" spans="1:28" x14ac:dyDescent="0.25">
      <c r="A1379" s="23"/>
      <c r="B1379" s="23"/>
      <c r="C1379" s="23"/>
      <c r="D1379" s="23"/>
      <c r="E1379" s="24" t="str">
        <f>IF(D1379="","",VLOOKUP('Reporte OPEC'!D1379,Listas!$E$1:$F$2440,2,0))</f>
        <v/>
      </c>
      <c r="F1379" s="23"/>
      <c r="G1379" s="23"/>
      <c r="H1379" s="26"/>
      <c r="I1379" s="23"/>
      <c r="J1379" s="23"/>
      <c r="AB1379" s="3"/>
    </row>
    <row r="1380" spans="1:28" x14ac:dyDescent="0.25">
      <c r="A1380" s="23"/>
      <c r="B1380" s="23"/>
      <c r="C1380" s="23"/>
      <c r="D1380" s="23"/>
      <c r="E1380" s="24" t="str">
        <f>IF(D1380="","",VLOOKUP('Reporte OPEC'!D1380,Listas!$E$1:$F$2440,2,0))</f>
        <v/>
      </c>
      <c r="F1380" s="23"/>
      <c r="G1380" s="23"/>
      <c r="H1380" s="26"/>
      <c r="I1380" s="23"/>
      <c r="J1380" s="23"/>
      <c r="AB1380" s="3"/>
    </row>
    <row r="1381" spans="1:28" x14ac:dyDescent="0.25">
      <c r="A1381" s="23"/>
      <c r="B1381" s="23"/>
      <c r="C1381" s="23"/>
      <c r="D1381" s="23"/>
      <c r="E1381" s="24" t="str">
        <f>IF(D1381="","",VLOOKUP('Reporte OPEC'!D1381,Listas!$E$1:$F$2440,2,0))</f>
        <v/>
      </c>
      <c r="F1381" s="23"/>
      <c r="G1381" s="23"/>
      <c r="H1381" s="26"/>
      <c r="I1381" s="23"/>
      <c r="J1381" s="23"/>
      <c r="AB1381" s="3"/>
    </row>
    <row r="1382" spans="1:28" x14ac:dyDescent="0.25">
      <c r="A1382" s="23"/>
      <c r="B1382" s="23"/>
      <c r="C1382" s="23"/>
      <c r="D1382" s="23"/>
      <c r="E1382" s="24" t="str">
        <f>IF(D1382="","",VLOOKUP('Reporte OPEC'!D1382,Listas!$E$1:$F$2440,2,0))</f>
        <v/>
      </c>
      <c r="F1382" s="23"/>
      <c r="G1382" s="23"/>
      <c r="H1382" s="26"/>
      <c r="I1382" s="23"/>
      <c r="J1382" s="23"/>
      <c r="AB1382" s="3"/>
    </row>
    <row r="1383" spans="1:28" x14ac:dyDescent="0.25">
      <c r="A1383" s="23"/>
      <c r="B1383" s="23"/>
      <c r="C1383" s="23"/>
      <c r="D1383" s="23"/>
      <c r="E1383" s="24" t="str">
        <f>IF(D1383="","",VLOOKUP('Reporte OPEC'!D1383,Listas!$E$1:$F$2440,2,0))</f>
        <v/>
      </c>
      <c r="F1383" s="23"/>
      <c r="G1383" s="23"/>
      <c r="H1383" s="26"/>
      <c r="I1383" s="23"/>
      <c r="J1383" s="23"/>
      <c r="AB1383" s="3"/>
    </row>
    <row r="1384" spans="1:28" x14ac:dyDescent="0.25">
      <c r="A1384" s="23"/>
      <c r="B1384" s="23"/>
      <c r="C1384" s="23"/>
      <c r="D1384" s="23"/>
      <c r="E1384" s="24" t="str">
        <f>IF(D1384="","",VLOOKUP('Reporte OPEC'!D1384,Listas!$E$1:$F$2440,2,0))</f>
        <v/>
      </c>
      <c r="F1384" s="23"/>
      <c r="G1384" s="23"/>
      <c r="H1384" s="26"/>
      <c r="I1384" s="23"/>
      <c r="J1384" s="23"/>
      <c r="AB1384" s="3"/>
    </row>
    <row r="1385" spans="1:28" x14ac:dyDescent="0.25">
      <c r="A1385" s="23"/>
      <c r="B1385" s="23"/>
      <c r="C1385" s="23"/>
      <c r="D1385" s="23"/>
      <c r="E1385" s="24" t="str">
        <f>IF(D1385="","",VLOOKUP('Reporte OPEC'!D1385,Listas!$E$1:$F$2440,2,0))</f>
        <v/>
      </c>
      <c r="F1385" s="23"/>
      <c r="G1385" s="23"/>
      <c r="H1385" s="26"/>
      <c r="I1385" s="23"/>
      <c r="J1385" s="23"/>
      <c r="AB1385" s="3"/>
    </row>
    <row r="1386" spans="1:28" x14ac:dyDescent="0.25">
      <c r="A1386" s="23"/>
      <c r="B1386" s="23"/>
      <c r="C1386" s="23"/>
      <c r="D1386" s="23"/>
      <c r="E1386" s="24" t="str">
        <f>IF(D1386="","",VLOOKUP('Reporte OPEC'!D1386,Listas!$E$1:$F$2440,2,0))</f>
        <v/>
      </c>
      <c r="F1386" s="23"/>
      <c r="G1386" s="23"/>
      <c r="H1386" s="26"/>
      <c r="I1386" s="23"/>
      <c r="J1386" s="23"/>
      <c r="AB1386" s="3"/>
    </row>
    <row r="1387" spans="1:28" x14ac:dyDescent="0.25">
      <c r="A1387" s="23"/>
      <c r="B1387" s="23"/>
      <c r="C1387" s="23"/>
      <c r="D1387" s="23"/>
      <c r="E1387" s="24" t="str">
        <f>IF(D1387="","",VLOOKUP('Reporte OPEC'!D1387,Listas!$E$1:$F$2440,2,0))</f>
        <v/>
      </c>
      <c r="F1387" s="23"/>
      <c r="G1387" s="23"/>
      <c r="H1387" s="26"/>
      <c r="I1387" s="23"/>
      <c r="J1387" s="23"/>
      <c r="AB1387" s="3"/>
    </row>
    <row r="1388" spans="1:28" x14ac:dyDescent="0.25">
      <c r="A1388" s="23"/>
      <c r="B1388" s="23"/>
      <c r="C1388" s="23"/>
      <c r="D1388" s="23"/>
      <c r="E1388" s="24" t="str">
        <f>IF(D1388="","",VLOOKUP('Reporte OPEC'!D1388,Listas!$E$1:$F$2440,2,0))</f>
        <v/>
      </c>
      <c r="F1388" s="23"/>
      <c r="G1388" s="23"/>
      <c r="H1388" s="26"/>
      <c r="I1388" s="23"/>
      <c r="J1388" s="23"/>
      <c r="AB1388" s="3"/>
    </row>
    <row r="1389" spans="1:28" x14ac:dyDescent="0.25">
      <c r="A1389" s="23"/>
      <c r="B1389" s="23"/>
      <c r="C1389" s="23"/>
      <c r="D1389" s="23"/>
      <c r="E1389" s="24" t="str">
        <f>IF(D1389="","",VLOOKUP('Reporte OPEC'!D1389,Listas!$E$1:$F$2440,2,0))</f>
        <v/>
      </c>
      <c r="F1389" s="23"/>
      <c r="G1389" s="23"/>
      <c r="H1389" s="26"/>
      <c r="I1389" s="23"/>
      <c r="J1389" s="23"/>
      <c r="AB1389" s="3"/>
    </row>
    <row r="1390" spans="1:28" x14ac:dyDescent="0.25">
      <c r="A1390" s="23"/>
      <c r="B1390" s="23"/>
      <c r="C1390" s="23"/>
      <c r="D1390" s="23"/>
      <c r="E1390" s="24" t="str">
        <f>IF(D1390="","",VLOOKUP('Reporte OPEC'!D1390,Listas!$E$1:$F$2440,2,0))</f>
        <v/>
      </c>
      <c r="F1390" s="23"/>
      <c r="G1390" s="23"/>
      <c r="H1390" s="26"/>
      <c r="I1390" s="23"/>
      <c r="J1390" s="23"/>
      <c r="AB1390" s="3"/>
    </row>
    <row r="1391" spans="1:28" x14ac:dyDescent="0.25">
      <c r="A1391" s="23"/>
      <c r="B1391" s="23"/>
      <c r="C1391" s="23"/>
      <c r="D1391" s="23"/>
      <c r="E1391" s="24" t="str">
        <f>IF(D1391="","",VLOOKUP('Reporte OPEC'!D1391,Listas!$E$1:$F$2440,2,0))</f>
        <v/>
      </c>
      <c r="F1391" s="23"/>
      <c r="G1391" s="23"/>
      <c r="H1391" s="26"/>
      <c r="I1391" s="23"/>
      <c r="J1391" s="23"/>
      <c r="AB1391" s="3"/>
    </row>
    <row r="1392" spans="1:28" x14ac:dyDescent="0.25">
      <c r="A1392" s="23"/>
      <c r="B1392" s="23"/>
      <c r="C1392" s="23"/>
      <c r="D1392" s="23"/>
      <c r="E1392" s="24" t="str">
        <f>IF(D1392="","",VLOOKUP('Reporte OPEC'!D1392,Listas!$E$1:$F$2440,2,0))</f>
        <v/>
      </c>
      <c r="F1392" s="23"/>
      <c r="G1392" s="23"/>
      <c r="H1392" s="26"/>
      <c r="I1392" s="23"/>
      <c r="J1392" s="23"/>
      <c r="AB1392" s="3"/>
    </row>
    <row r="1393" spans="1:28" x14ac:dyDescent="0.25">
      <c r="A1393" s="23"/>
      <c r="B1393" s="23"/>
      <c r="C1393" s="23"/>
      <c r="D1393" s="23"/>
      <c r="E1393" s="24" t="str">
        <f>IF(D1393="","",VLOOKUP('Reporte OPEC'!D1393,Listas!$E$1:$F$2440,2,0))</f>
        <v/>
      </c>
      <c r="F1393" s="23"/>
      <c r="G1393" s="23"/>
      <c r="H1393" s="26"/>
      <c r="I1393" s="23"/>
      <c r="J1393" s="23"/>
      <c r="AB1393" s="3"/>
    </row>
    <row r="1394" spans="1:28" x14ac:dyDescent="0.25">
      <c r="A1394" s="23"/>
      <c r="B1394" s="23"/>
      <c r="C1394" s="23"/>
      <c r="D1394" s="23"/>
      <c r="E1394" s="24" t="str">
        <f>IF(D1394="","",VLOOKUP('Reporte OPEC'!D1394,Listas!$E$1:$F$2440,2,0))</f>
        <v/>
      </c>
      <c r="F1394" s="23"/>
      <c r="G1394" s="23"/>
      <c r="H1394" s="26"/>
      <c r="I1394" s="23"/>
      <c r="J1394" s="23"/>
      <c r="AB1394" s="3"/>
    </row>
    <row r="1395" spans="1:28" x14ac:dyDescent="0.25">
      <c r="A1395" s="23"/>
      <c r="B1395" s="23"/>
      <c r="C1395" s="23"/>
      <c r="D1395" s="23"/>
      <c r="E1395" s="24" t="str">
        <f>IF(D1395="","",VLOOKUP('Reporte OPEC'!D1395,Listas!$E$1:$F$2440,2,0))</f>
        <v/>
      </c>
      <c r="F1395" s="23"/>
      <c r="G1395" s="23"/>
      <c r="H1395" s="26"/>
      <c r="I1395" s="23"/>
      <c r="J1395" s="23"/>
      <c r="AB1395" s="3"/>
    </row>
    <row r="1396" spans="1:28" x14ac:dyDescent="0.25">
      <c r="A1396" s="23"/>
      <c r="B1396" s="23"/>
      <c r="C1396" s="23"/>
      <c r="D1396" s="23"/>
      <c r="E1396" s="24" t="str">
        <f>IF(D1396="","",VLOOKUP('Reporte OPEC'!D1396,Listas!$E$1:$F$2440,2,0))</f>
        <v/>
      </c>
      <c r="F1396" s="23"/>
      <c r="G1396" s="23"/>
      <c r="H1396" s="26"/>
      <c r="I1396" s="23"/>
      <c r="J1396" s="23"/>
      <c r="AB1396" s="3"/>
    </row>
    <row r="1397" spans="1:28" x14ac:dyDescent="0.25">
      <c r="A1397" s="23"/>
      <c r="B1397" s="23"/>
      <c r="C1397" s="23"/>
      <c r="D1397" s="23"/>
      <c r="E1397" s="24" t="str">
        <f>IF(D1397="","",VLOOKUP('Reporte OPEC'!D1397,Listas!$E$1:$F$2440,2,0))</f>
        <v/>
      </c>
      <c r="F1397" s="23"/>
      <c r="G1397" s="23"/>
      <c r="H1397" s="26"/>
      <c r="I1397" s="23"/>
      <c r="J1397" s="23"/>
      <c r="AB1397" s="3"/>
    </row>
    <row r="1398" spans="1:28" x14ac:dyDescent="0.25">
      <c r="A1398" s="23"/>
      <c r="B1398" s="23"/>
      <c r="C1398" s="23"/>
      <c r="D1398" s="23"/>
      <c r="E1398" s="24" t="str">
        <f>IF(D1398="","",VLOOKUP('Reporte OPEC'!D1398,Listas!$E$1:$F$2440,2,0))</f>
        <v/>
      </c>
      <c r="F1398" s="23"/>
      <c r="G1398" s="23"/>
      <c r="H1398" s="26"/>
      <c r="I1398" s="23"/>
      <c r="J1398" s="23"/>
      <c r="AB1398" s="3"/>
    </row>
    <row r="1399" spans="1:28" x14ac:dyDescent="0.25">
      <c r="A1399" s="23"/>
      <c r="B1399" s="23"/>
      <c r="C1399" s="23"/>
      <c r="D1399" s="23"/>
      <c r="E1399" s="24" t="str">
        <f>IF(D1399="","",VLOOKUP('Reporte OPEC'!D1399,Listas!$E$1:$F$2440,2,0))</f>
        <v/>
      </c>
      <c r="F1399" s="23"/>
      <c r="G1399" s="23"/>
      <c r="H1399" s="26"/>
      <c r="I1399" s="23"/>
      <c r="J1399" s="23"/>
      <c r="AB1399" s="3"/>
    </row>
    <row r="1400" spans="1:28" x14ac:dyDescent="0.25">
      <c r="A1400" s="23"/>
      <c r="B1400" s="23"/>
      <c r="C1400" s="23"/>
      <c r="D1400" s="23"/>
      <c r="E1400" s="24" t="str">
        <f>IF(D1400="","",VLOOKUP('Reporte OPEC'!D1400,Listas!$E$1:$F$2440,2,0))</f>
        <v/>
      </c>
      <c r="F1400" s="23"/>
      <c r="G1400" s="23"/>
      <c r="H1400" s="26"/>
      <c r="I1400" s="23"/>
      <c r="J1400" s="23"/>
      <c r="AB1400" s="3"/>
    </row>
    <row r="1401" spans="1:28" x14ac:dyDescent="0.25">
      <c r="A1401" s="23"/>
      <c r="B1401" s="23"/>
      <c r="C1401" s="23"/>
      <c r="D1401" s="23"/>
      <c r="E1401" s="24" t="str">
        <f>IF(D1401="","",VLOOKUP('Reporte OPEC'!D1401,Listas!$E$1:$F$2440,2,0))</f>
        <v/>
      </c>
      <c r="F1401" s="23"/>
      <c r="G1401" s="23"/>
      <c r="H1401" s="26"/>
      <c r="I1401" s="23"/>
      <c r="J1401" s="23"/>
      <c r="AB1401" s="3"/>
    </row>
    <row r="1402" spans="1:28" x14ac:dyDescent="0.25">
      <c r="A1402" s="23"/>
      <c r="B1402" s="23"/>
      <c r="C1402" s="23"/>
      <c r="D1402" s="23"/>
      <c r="E1402" s="24" t="str">
        <f>IF(D1402="","",VLOOKUP('Reporte OPEC'!D1402,Listas!$E$1:$F$2440,2,0))</f>
        <v/>
      </c>
      <c r="F1402" s="23"/>
      <c r="G1402" s="23"/>
      <c r="H1402" s="26"/>
      <c r="I1402" s="23"/>
      <c r="J1402" s="23"/>
      <c r="AB1402" s="3"/>
    </row>
    <row r="1403" spans="1:28" x14ac:dyDescent="0.25">
      <c r="A1403" s="23"/>
      <c r="B1403" s="23"/>
      <c r="C1403" s="23"/>
      <c r="D1403" s="23"/>
      <c r="E1403" s="24" t="str">
        <f>IF(D1403="","",VLOOKUP('Reporte OPEC'!D1403,Listas!$E$1:$F$2440,2,0))</f>
        <v/>
      </c>
      <c r="F1403" s="23"/>
      <c r="G1403" s="23"/>
      <c r="H1403" s="26"/>
      <c r="I1403" s="23"/>
      <c r="J1403" s="23"/>
      <c r="AB1403" s="3"/>
    </row>
    <row r="1404" spans="1:28" x14ac:dyDescent="0.25">
      <c r="A1404" s="23"/>
      <c r="B1404" s="23"/>
      <c r="C1404" s="23"/>
      <c r="D1404" s="23"/>
      <c r="E1404" s="24" t="str">
        <f>IF(D1404="","",VLOOKUP('Reporte OPEC'!D1404,Listas!$E$1:$F$2440,2,0))</f>
        <v/>
      </c>
      <c r="F1404" s="23"/>
      <c r="G1404" s="23"/>
      <c r="H1404" s="26"/>
      <c r="I1404" s="23"/>
      <c r="J1404" s="23"/>
      <c r="AB1404" s="3"/>
    </row>
    <row r="1405" spans="1:28" x14ac:dyDescent="0.25">
      <c r="A1405" s="23"/>
      <c r="B1405" s="23"/>
      <c r="C1405" s="23"/>
      <c r="D1405" s="23"/>
      <c r="E1405" s="24" t="str">
        <f>IF(D1405="","",VLOOKUP('Reporte OPEC'!D1405,Listas!$E$1:$F$2440,2,0))</f>
        <v/>
      </c>
      <c r="F1405" s="23"/>
      <c r="G1405" s="23"/>
      <c r="H1405" s="26"/>
      <c r="I1405" s="23"/>
      <c r="J1405" s="23"/>
      <c r="AB1405" s="3"/>
    </row>
    <row r="1406" spans="1:28" x14ac:dyDescent="0.25">
      <c r="A1406" s="23"/>
      <c r="B1406" s="23"/>
      <c r="C1406" s="23"/>
      <c r="D1406" s="23"/>
      <c r="E1406" s="24" t="str">
        <f>IF(D1406="","",VLOOKUP('Reporte OPEC'!D1406,Listas!$E$1:$F$2440,2,0))</f>
        <v/>
      </c>
      <c r="F1406" s="23"/>
      <c r="G1406" s="23"/>
      <c r="H1406" s="26"/>
      <c r="I1406" s="23"/>
      <c r="J1406" s="23"/>
      <c r="AB1406" s="3"/>
    </row>
    <row r="1407" spans="1:28" x14ac:dyDescent="0.25">
      <c r="A1407" s="23"/>
      <c r="B1407" s="23"/>
      <c r="C1407" s="23"/>
      <c r="D1407" s="23"/>
      <c r="E1407" s="24" t="str">
        <f>IF(D1407="","",VLOOKUP('Reporte OPEC'!D1407,Listas!$E$1:$F$2440,2,0))</f>
        <v/>
      </c>
      <c r="F1407" s="23"/>
      <c r="G1407" s="23"/>
      <c r="H1407" s="26"/>
      <c r="I1407" s="23"/>
      <c r="J1407" s="23"/>
      <c r="AB1407" s="3"/>
    </row>
    <row r="1408" spans="1:28" x14ac:dyDescent="0.25">
      <c r="A1408" s="23"/>
      <c r="B1408" s="23"/>
      <c r="C1408" s="23"/>
      <c r="D1408" s="23"/>
      <c r="E1408" s="24" t="str">
        <f>IF(D1408="","",VLOOKUP('Reporte OPEC'!D1408,Listas!$E$1:$F$2440,2,0))</f>
        <v/>
      </c>
      <c r="F1408" s="23"/>
      <c r="G1408" s="23"/>
      <c r="H1408" s="26"/>
      <c r="I1408" s="23"/>
      <c r="J1408" s="23"/>
      <c r="AB1408" s="3"/>
    </row>
    <row r="1409" spans="1:28" x14ac:dyDescent="0.25">
      <c r="A1409" s="23"/>
      <c r="B1409" s="23"/>
      <c r="C1409" s="23"/>
      <c r="D1409" s="23"/>
      <c r="E1409" s="24" t="str">
        <f>IF(D1409="","",VLOOKUP('Reporte OPEC'!D1409,Listas!$E$1:$F$2440,2,0))</f>
        <v/>
      </c>
      <c r="F1409" s="23"/>
      <c r="G1409" s="23"/>
      <c r="H1409" s="26"/>
      <c r="I1409" s="23"/>
      <c r="J1409" s="23"/>
      <c r="AB1409" s="3"/>
    </row>
    <row r="1410" spans="1:28" x14ac:dyDescent="0.25">
      <c r="A1410" s="23"/>
      <c r="B1410" s="23"/>
      <c r="C1410" s="23"/>
      <c r="D1410" s="23"/>
      <c r="E1410" s="24" t="str">
        <f>IF(D1410="","",VLOOKUP('Reporte OPEC'!D1410,Listas!$E$1:$F$2440,2,0))</f>
        <v/>
      </c>
      <c r="F1410" s="23"/>
      <c r="G1410" s="23"/>
      <c r="H1410" s="26"/>
      <c r="I1410" s="23"/>
      <c r="J1410" s="23"/>
      <c r="AB1410" s="3"/>
    </row>
    <row r="1411" spans="1:28" x14ac:dyDescent="0.25">
      <c r="A1411" s="23"/>
      <c r="B1411" s="23"/>
      <c r="C1411" s="23"/>
      <c r="D1411" s="23"/>
      <c r="E1411" s="24" t="str">
        <f>IF(D1411="","",VLOOKUP('Reporte OPEC'!D1411,Listas!$E$1:$F$2440,2,0))</f>
        <v/>
      </c>
      <c r="F1411" s="23"/>
      <c r="G1411" s="23"/>
      <c r="H1411" s="26"/>
      <c r="I1411" s="23"/>
      <c r="J1411" s="23"/>
      <c r="AB1411" s="3"/>
    </row>
    <row r="1412" spans="1:28" x14ac:dyDescent="0.25">
      <c r="A1412" s="23"/>
      <c r="B1412" s="23"/>
      <c r="C1412" s="23"/>
      <c r="D1412" s="23"/>
      <c r="E1412" s="24" t="str">
        <f>IF(D1412="","",VLOOKUP('Reporte OPEC'!D1412,Listas!$E$1:$F$2440,2,0))</f>
        <v/>
      </c>
      <c r="F1412" s="23"/>
      <c r="G1412" s="23"/>
      <c r="H1412" s="26"/>
      <c r="I1412" s="23"/>
      <c r="J1412" s="23"/>
      <c r="AB1412" s="3"/>
    </row>
    <row r="1413" spans="1:28" x14ac:dyDescent="0.25">
      <c r="A1413" s="23"/>
      <c r="B1413" s="23"/>
      <c r="C1413" s="23"/>
      <c r="D1413" s="23"/>
      <c r="E1413" s="24" t="str">
        <f>IF(D1413="","",VLOOKUP('Reporte OPEC'!D1413,Listas!$E$1:$F$2440,2,0))</f>
        <v/>
      </c>
      <c r="F1413" s="23"/>
      <c r="G1413" s="23"/>
      <c r="H1413" s="26"/>
      <c r="I1413" s="23"/>
      <c r="J1413" s="23"/>
      <c r="AB1413" s="3"/>
    </row>
    <row r="1414" spans="1:28" x14ac:dyDescent="0.25">
      <c r="A1414" s="23"/>
      <c r="B1414" s="23"/>
      <c r="C1414" s="23"/>
      <c r="D1414" s="23"/>
      <c r="E1414" s="24" t="str">
        <f>IF(D1414="","",VLOOKUP('Reporte OPEC'!D1414,Listas!$E$1:$F$2440,2,0))</f>
        <v/>
      </c>
      <c r="F1414" s="23"/>
      <c r="G1414" s="23"/>
      <c r="H1414" s="26"/>
      <c r="I1414" s="23"/>
      <c r="J1414" s="23"/>
      <c r="AB1414" s="3"/>
    </row>
    <row r="1415" spans="1:28" x14ac:dyDescent="0.25">
      <c r="A1415" s="23"/>
      <c r="B1415" s="23"/>
      <c r="C1415" s="23"/>
      <c r="D1415" s="23"/>
      <c r="E1415" s="24" t="str">
        <f>IF(D1415="","",VLOOKUP('Reporte OPEC'!D1415,Listas!$E$1:$F$2440,2,0))</f>
        <v/>
      </c>
      <c r="F1415" s="23"/>
      <c r="G1415" s="23"/>
      <c r="H1415" s="26"/>
      <c r="I1415" s="23"/>
      <c r="J1415" s="23"/>
      <c r="AB1415" s="3"/>
    </row>
    <row r="1416" spans="1:28" x14ac:dyDescent="0.25">
      <c r="A1416" s="23"/>
      <c r="B1416" s="23"/>
      <c r="C1416" s="23"/>
      <c r="D1416" s="23"/>
      <c r="E1416" s="24" t="str">
        <f>IF(D1416="","",VLOOKUP('Reporte OPEC'!D1416,Listas!$E$1:$F$2440,2,0))</f>
        <v/>
      </c>
      <c r="F1416" s="23"/>
      <c r="G1416" s="23"/>
      <c r="H1416" s="26"/>
      <c r="I1416" s="23"/>
      <c r="J1416" s="23"/>
      <c r="AB1416" s="3"/>
    </row>
    <row r="1417" spans="1:28" x14ac:dyDescent="0.25">
      <c r="A1417" s="23"/>
      <c r="B1417" s="23"/>
      <c r="C1417" s="23"/>
      <c r="D1417" s="23"/>
      <c r="E1417" s="24" t="str">
        <f>IF(D1417="","",VLOOKUP('Reporte OPEC'!D1417,Listas!$E$1:$F$2440,2,0))</f>
        <v/>
      </c>
      <c r="F1417" s="23"/>
      <c r="G1417" s="23"/>
      <c r="H1417" s="26"/>
      <c r="I1417" s="23"/>
      <c r="J1417" s="23"/>
      <c r="AB1417" s="3"/>
    </row>
    <row r="1418" spans="1:28" x14ac:dyDescent="0.25">
      <c r="A1418" s="23"/>
      <c r="B1418" s="23"/>
      <c r="C1418" s="23"/>
      <c r="D1418" s="23"/>
      <c r="E1418" s="24" t="str">
        <f>IF(D1418="","",VLOOKUP('Reporte OPEC'!D1418,Listas!$E$1:$F$2440,2,0))</f>
        <v/>
      </c>
      <c r="F1418" s="23"/>
      <c r="G1418" s="23"/>
      <c r="H1418" s="26"/>
      <c r="I1418" s="23"/>
      <c r="J1418" s="23"/>
      <c r="AB1418" s="3"/>
    </row>
    <row r="1419" spans="1:28" x14ac:dyDescent="0.25">
      <c r="A1419" s="23"/>
      <c r="B1419" s="23"/>
      <c r="C1419" s="23"/>
      <c r="D1419" s="23"/>
      <c r="E1419" s="24" t="str">
        <f>IF(D1419="","",VLOOKUP('Reporte OPEC'!D1419,Listas!$E$1:$F$2440,2,0))</f>
        <v/>
      </c>
      <c r="F1419" s="23"/>
      <c r="G1419" s="23"/>
      <c r="H1419" s="26"/>
      <c r="I1419" s="23"/>
      <c r="J1419" s="23"/>
      <c r="AB1419" s="3"/>
    </row>
    <row r="1420" spans="1:28" x14ac:dyDescent="0.25">
      <c r="A1420" s="23"/>
      <c r="B1420" s="23"/>
      <c r="C1420" s="23"/>
      <c r="D1420" s="23"/>
      <c r="E1420" s="24" t="str">
        <f>IF(D1420="","",VLOOKUP('Reporte OPEC'!D1420,Listas!$E$1:$F$2440,2,0))</f>
        <v/>
      </c>
      <c r="F1420" s="23"/>
      <c r="G1420" s="23"/>
      <c r="H1420" s="26"/>
      <c r="I1420" s="23"/>
      <c r="J1420" s="23"/>
      <c r="AB1420" s="3"/>
    </row>
    <row r="1421" spans="1:28" x14ac:dyDescent="0.25">
      <c r="A1421" s="23"/>
      <c r="B1421" s="23"/>
      <c r="C1421" s="23"/>
      <c r="D1421" s="23"/>
      <c r="E1421" s="24" t="str">
        <f>IF(D1421="","",VLOOKUP('Reporte OPEC'!D1421,Listas!$E$1:$F$2440,2,0))</f>
        <v/>
      </c>
      <c r="F1421" s="23"/>
      <c r="G1421" s="23"/>
      <c r="H1421" s="26"/>
      <c r="I1421" s="23"/>
      <c r="J1421" s="23"/>
      <c r="AB1421" s="3"/>
    </row>
    <row r="1422" spans="1:28" x14ac:dyDescent="0.25">
      <c r="A1422" s="23"/>
      <c r="B1422" s="23"/>
      <c r="C1422" s="23"/>
      <c r="D1422" s="23"/>
      <c r="E1422" s="24" t="str">
        <f>IF(D1422="","",VLOOKUP('Reporte OPEC'!D1422,Listas!$E$1:$F$2440,2,0))</f>
        <v/>
      </c>
      <c r="F1422" s="23"/>
      <c r="G1422" s="23"/>
      <c r="H1422" s="26"/>
      <c r="I1422" s="23"/>
      <c r="J1422" s="23"/>
      <c r="AB1422" s="3"/>
    </row>
    <row r="1423" spans="1:28" x14ac:dyDescent="0.25">
      <c r="A1423" s="23"/>
      <c r="B1423" s="23"/>
      <c r="C1423" s="23"/>
      <c r="D1423" s="23"/>
      <c r="E1423" s="24" t="str">
        <f>IF(D1423="","",VLOOKUP('Reporte OPEC'!D1423,Listas!$E$1:$F$2440,2,0))</f>
        <v/>
      </c>
      <c r="F1423" s="23"/>
      <c r="G1423" s="23"/>
      <c r="H1423" s="26"/>
      <c r="I1423" s="23"/>
      <c r="J1423" s="23"/>
      <c r="AB1423" s="3"/>
    </row>
    <row r="1424" spans="1:28" x14ac:dyDescent="0.25">
      <c r="A1424" s="23"/>
      <c r="B1424" s="23"/>
      <c r="C1424" s="23"/>
      <c r="D1424" s="23"/>
      <c r="E1424" s="24" t="str">
        <f>IF(D1424="","",VLOOKUP('Reporte OPEC'!D1424,Listas!$E$1:$F$2440,2,0))</f>
        <v/>
      </c>
      <c r="F1424" s="23"/>
      <c r="G1424" s="23"/>
      <c r="H1424" s="26"/>
      <c r="I1424" s="23"/>
      <c r="J1424" s="23"/>
      <c r="AB1424" s="3"/>
    </row>
    <row r="1425" spans="1:28" x14ac:dyDescent="0.25">
      <c r="A1425" s="23"/>
      <c r="B1425" s="23"/>
      <c r="C1425" s="23"/>
      <c r="D1425" s="23"/>
      <c r="E1425" s="24" t="str">
        <f>IF(D1425="","",VLOOKUP('Reporte OPEC'!D1425,Listas!$E$1:$F$2440,2,0))</f>
        <v/>
      </c>
      <c r="F1425" s="23"/>
      <c r="G1425" s="23"/>
      <c r="H1425" s="26"/>
      <c r="I1425" s="23"/>
      <c r="J1425" s="23"/>
      <c r="AB1425" s="3"/>
    </row>
    <row r="1426" spans="1:28" x14ac:dyDescent="0.25">
      <c r="A1426" s="23"/>
      <c r="B1426" s="23"/>
      <c r="C1426" s="23"/>
      <c r="D1426" s="23"/>
      <c r="E1426" s="24" t="str">
        <f>IF(D1426="","",VLOOKUP('Reporte OPEC'!D1426,Listas!$E$1:$F$2440,2,0))</f>
        <v/>
      </c>
      <c r="F1426" s="23"/>
      <c r="G1426" s="23"/>
      <c r="H1426" s="26"/>
      <c r="I1426" s="23"/>
      <c r="J1426" s="23"/>
      <c r="AB1426" s="3"/>
    </row>
    <row r="1427" spans="1:28" x14ac:dyDescent="0.25">
      <c r="A1427" s="23"/>
      <c r="B1427" s="23"/>
      <c r="C1427" s="23"/>
      <c r="D1427" s="23"/>
      <c r="E1427" s="24" t="str">
        <f>IF(D1427="","",VLOOKUP('Reporte OPEC'!D1427,Listas!$E$1:$F$2440,2,0))</f>
        <v/>
      </c>
      <c r="F1427" s="23"/>
      <c r="G1427" s="23"/>
      <c r="H1427" s="26"/>
      <c r="I1427" s="23"/>
      <c r="J1427" s="23"/>
      <c r="AB1427" s="3"/>
    </row>
    <row r="1428" spans="1:28" x14ac:dyDescent="0.25">
      <c r="A1428" s="23"/>
      <c r="B1428" s="23"/>
      <c r="C1428" s="23"/>
      <c r="D1428" s="23"/>
      <c r="E1428" s="24" t="str">
        <f>IF(D1428="","",VLOOKUP('Reporte OPEC'!D1428,Listas!$E$1:$F$2440,2,0))</f>
        <v/>
      </c>
      <c r="F1428" s="23"/>
      <c r="G1428" s="23"/>
      <c r="H1428" s="26"/>
      <c r="I1428" s="23"/>
      <c r="J1428" s="23"/>
      <c r="AB1428" s="3"/>
    </row>
    <row r="1429" spans="1:28" x14ac:dyDescent="0.25">
      <c r="A1429" s="23"/>
      <c r="B1429" s="23"/>
      <c r="C1429" s="23"/>
      <c r="D1429" s="23"/>
      <c r="E1429" s="24" t="str">
        <f>IF(D1429="","",VLOOKUP('Reporte OPEC'!D1429,Listas!$E$1:$F$2440,2,0))</f>
        <v/>
      </c>
      <c r="F1429" s="23"/>
      <c r="G1429" s="23"/>
      <c r="H1429" s="26"/>
      <c r="I1429" s="23"/>
      <c r="J1429" s="23"/>
      <c r="AB1429" s="3"/>
    </row>
    <row r="1430" spans="1:28" x14ac:dyDescent="0.25">
      <c r="A1430" s="23"/>
      <c r="B1430" s="23"/>
      <c r="C1430" s="23"/>
      <c r="D1430" s="23"/>
      <c r="E1430" s="24" t="str">
        <f>IF(D1430="","",VLOOKUP('Reporte OPEC'!D1430,Listas!$E$1:$F$2440,2,0))</f>
        <v/>
      </c>
      <c r="F1430" s="23"/>
      <c r="G1430" s="23"/>
      <c r="H1430" s="26"/>
      <c r="I1430" s="23"/>
      <c r="J1430" s="23"/>
      <c r="AB1430" s="3"/>
    </row>
    <row r="1431" spans="1:28" x14ac:dyDescent="0.25">
      <c r="A1431" s="23"/>
      <c r="B1431" s="23"/>
      <c r="C1431" s="23"/>
      <c r="D1431" s="23"/>
      <c r="E1431" s="24" t="str">
        <f>IF(D1431="","",VLOOKUP('Reporte OPEC'!D1431,Listas!$E$1:$F$2440,2,0))</f>
        <v/>
      </c>
      <c r="F1431" s="23"/>
      <c r="G1431" s="23"/>
      <c r="H1431" s="26"/>
      <c r="I1431" s="23"/>
      <c r="J1431" s="23"/>
      <c r="AB1431" s="3"/>
    </row>
    <row r="1432" spans="1:28" x14ac:dyDescent="0.25">
      <c r="A1432" s="23"/>
      <c r="B1432" s="23"/>
      <c r="C1432" s="23"/>
      <c r="D1432" s="23"/>
      <c r="E1432" s="24" t="str">
        <f>IF(D1432="","",VLOOKUP('Reporte OPEC'!D1432,Listas!$E$1:$F$2440,2,0))</f>
        <v/>
      </c>
      <c r="F1432" s="23"/>
      <c r="G1432" s="23"/>
      <c r="H1432" s="26"/>
      <c r="I1432" s="23"/>
      <c r="J1432" s="23"/>
      <c r="AB1432" s="3"/>
    </row>
    <row r="1433" spans="1:28" x14ac:dyDescent="0.25">
      <c r="A1433" s="23"/>
      <c r="B1433" s="23"/>
      <c r="C1433" s="23"/>
      <c r="D1433" s="23"/>
      <c r="E1433" s="24" t="str">
        <f>IF(D1433="","",VLOOKUP('Reporte OPEC'!D1433,Listas!$E$1:$F$2440,2,0))</f>
        <v/>
      </c>
      <c r="F1433" s="23"/>
      <c r="G1433" s="23"/>
      <c r="H1433" s="26"/>
      <c r="I1433" s="23"/>
      <c r="J1433" s="23"/>
      <c r="AB1433" s="3"/>
    </row>
    <row r="1434" spans="1:28" x14ac:dyDescent="0.25">
      <c r="A1434" s="23"/>
      <c r="B1434" s="23"/>
      <c r="C1434" s="23"/>
      <c r="D1434" s="23"/>
      <c r="E1434" s="24" t="str">
        <f>IF(D1434="","",VLOOKUP('Reporte OPEC'!D1434,Listas!$E$1:$F$2440,2,0))</f>
        <v/>
      </c>
      <c r="F1434" s="23"/>
      <c r="G1434" s="23"/>
      <c r="H1434" s="26"/>
      <c r="I1434" s="23"/>
      <c r="J1434" s="23"/>
      <c r="AB1434" s="3"/>
    </row>
    <row r="1435" spans="1:28" x14ac:dyDescent="0.25">
      <c r="A1435" s="23"/>
      <c r="B1435" s="23"/>
      <c r="C1435" s="23"/>
      <c r="D1435" s="23"/>
      <c r="E1435" s="24" t="str">
        <f>IF(D1435="","",VLOOKUP('Reporte OPEC'!D1435,Listas!$E$1:$F$2440,2,0))</f>
        <v/>
      </c>
      <c r="F1435" s="23"/>
      <c r="G1435" s="23"/>
      <c r="H1435" s="26"/>
      <c r="I1435" s="23"/>
      <c r="J1435" s="23"/>
      <c r="AB1435" s="3"/>
    </row>
    <row r="1436" spans="1:28" x14ac:dyDescent="0.25">
      <c r="A1436" s="23"/>
      <c r="B1436" s="23"/>
      <c r="C1436" s="23"/>
      <c r="D1436" s="23"/>
      <c r="E1436" s="24" t="str">
        <f>IF(D1436="","",VLOOKUP('Reporte OPEC'!D1436,Listas!$E$1:$F$2440,2,0))</f>
        <v/>
      </c>
      <c r="F1436" s="23"/>
      <c r="G1436" s="23"/>
      <c r="H1436" s="26"/>
      <c r="I1436" s="23"/>
      <c r="J1436" s="23"/>
      <c r="AB1436" s="3"/>
    </row>
    <row r="1437" spans="1:28" x14ac:dyDescent="0.25">
      <c r="A1437" s="23"/>
      <c r="B1437" s="23"/>
      <c r="C1437" s="23"/>
      <c r="D1437" s="23"/>
      <c r="E1437" s="24" t="str">
        <f>IF(D1437="","",VLOOKUP('Reporte OPEC'!D1437,Listas!$E$1:$F$2440,2,0))</f>
        <v/>
      </c>
      <c r="F1437" s="23"/>
      <c r="G1437" s="23"/>
      <c r="H1437" s="26"/>
      <c r="I1437" s="23"/>
      <c r="J1437" s="23"/>
      <c r="AB1437" s="3"/>
    </row>
    <row r="1438" spans="1:28" x14ac:dyDescent="0.25">
      <c r="A1438" s="23"/>
      <c r="B1438" s="23"/>
      <c r="C1438" s="23"/>
      <c r="D1438" s="23"/>
      <c r="E1438" s="24" t="str">
        <f>IF(D1438="","",VLOOKUP('Reporte OPEC'!D1438,Listas!$E$1:$F$2440,2,0))</f>
        <v/>
      </c>
      <c r="F1438" s="23"/>
      <c r="G1438" s="23"/>
      <c r="H1438" s="26"/>
      <c r="I1438" s="23"/>
      <c r="J1438" s="23"/>
      <c r="AB1438" s="3"/>
    </row>
    <row r="1439" spans="1:28" x14ac:dyDescent="0.25">
      <c r="A1439" s="23"/>
      <c r="B1439" s="23"/>
      <c r="C1439" s="23"/>
      <c r="D1439" s="23"/>
      <c r="E1439" s="24" t="str">
        <f>IF(D1439="","",VLOOKUP('Reporte OPEC'!D1439,Listas!$E$1:$F$2440,2,0))</f>
        <v/>
      </c>
      <c r="F1439" s="23"/>
      <c r="G1439" s="23"/>
      <c r="H1439" s="26"/>
      <c r="I1439" s="23"/>
      <c r="J1439" s="23"/>
      <c r="AB1439" s="3"/>
    </row>
    <row r="1440" spans="1:28" x14ac:dyDescent="0.25">
      <c r="A1440" s="23"/>
      <c r="B1440" s="23"/>
      <c r="C1440" s="23"/>
      <c r="D1440" s="23"/>
      <c r="E1440" s="24" t="str">
        <f>IF(D1440="","",VLOOKUP('Reporte OPEC'!D1440,Listas!$E$1:$F$2440,2,0))</f>
        <v/>
      </c>
      <c r="F1440" s="23"/>
      <c r="G1440" s="23"/>
      <c r="H1440" s="26"/>
      <c r="I1440" s="23"/>
      <c r="J1440" s="23"/>
      <c r="AB1440" s="3"/>
    </row>
    <row r="1441" spans="1:28" x14ac:dyDescent="0.25">
      <c r="A1441" s="23"/>
      <c r="B1441" s="23"/>
      <c r="C1441" s="23"/>
      <c r="D1441" s="23"/>
      <c r="E1441" s="24" t="str">
        <f>IF(D1441="","",VLOOKUP('Reporte OPEC'!D1441,Listas!$E$1:$F$2440,2,0))</f>
        <v/>
      </c>
      <c r="F1441" s="23"/>
      <c r="G1441" s="23"/>
      <c r="H1441" s="26"/>
      <c r="I1441" s="23"/>
      <c r="J1441" s="23"/>
      <c r="AB1441" s="3"/>
    </row>
    <row r="1442" spans="1:28" x14ac:dyDescent="0.25">
      <c r="A1442" s="23"/>
      <c r="B1442" s="23"/>
      <c r="C1442" s="23"/>
      <c r="D1442" s="23"/>
      <c r="E1442" s="24" t="str">
        <f>IF(D1442="","",VLOOKUP('Reporte OPEC'!D1442,Listas!$E$1:$F$2440,2,0))</f>
        <v/>
      </c>
      <c r="F1442" s="23"/>
      <c r="G1442" s="23"/>
      <c r="H1442" s="26"/>
      <c r="I1442" s="23"/>
      <c r="J1442" s="23"/>
      <c r="AB1442" s="3"/>
    </row>
    <row r="1443" spans="1:28" x14ac:dyDescent="0.25">
      <c r="A1443" s="23"/>
      <c r="B1443" s="23"/>
      <c r="C1443" s="23"/>
      <c r="D1443" s="23"/>
      <c r="E1443" s="24" t="str">
        <f>IF(D1443="","",VLOOKUP('Reporte OPEC'!D1443,Listas!$E$1:$F$2440,2,0))</f>
        <v/>
      </c>
      <c r="F1443" s="23"/>
      <c r="G1443" s="23"/>
      <c r="H1443" s="26"/>
      <c r="I1443" s="23"/>
      <c r="J1443" s="23"/>
      <c r="AB1443" s="3"/>
    </row>
    <row r="1444" spans="1:28" x14ac:dyDescent="0.25">
      <c r="A1444" s="23"/>
      <c r="B1444" s="23"/>
      <c r="C1444" s="23"/>
      <c r="D1444" s="23"/>
      <c r="E1444" s="24" t="str">
        <f>IF(D1444="","",VLOOKUP('Reporte OPEC'!D1444,Listas!$E$1:$F$2440,2,0))</f>
        <v/>
      </c>
      <c r="F1444" s="23"/>
      <c r="G1444" s="23"/>
      <c r="H1444" s="26"/>
      <c r="I1444" s="23"/>
      <c r="J1444" s="23"/>
      <c r="AB1444" s="3"/>
    </row>
    <row r="1445" spans="1:28" x14ac:dyDescent="0.25">
      <c r="A1445" s="23"/>
      <c r="B1445" s="23"/>
      <c r="C1445" s="23"/>
      <c r="D1445" s="23"/>
      <c r="E1445" s="24" t="str">
        <f>IF(D1445="","",VLOOKUP('Reporte OPEC'!D1445,Listas!$E$1:$F$2440,2,0))</f>
        <v/>
      </c>
      <c r="F1445" s="23"/>
      <c r="G1445" s="23"/>
      <c r="H1445" s="26"/>
      <c r="I1445" s="23"/>
      <c r="J1445" s="23"/>
      <c r="AB1445" s="3"/>
    </row>
    <row r="1446" spans="1:28" x14ac:dyDescent="0.25">
      <c r="A1446" s="23"/>
      <c r="B1446" s="23"/>
      <c r="C1446" s="23"/>
      <c r="D1446" s="23"/>
      <c r="E1446" s="24" t="str">
        <f>IF(D1446="","",VLOOKUP('Reporte OPEC'!D1446,Listas!$E$1:$F$2440,2,0))</f>
        <v/>
      </c>
      <c r="F1446" s="23"/>
      <c r="G1446" s="23"/>
      <c r="H1446" s="26"/>
      <c r="I1446" s="23"/>
      <c r="J1446" s="23"/>
      <c r="AB1446" s="3"/>
    </row>
    <row r="1447" spans="1:28" x14ac:dyDescent="0.25">
      <c r="A1447" s="23"/>
      <c r="B1447" s="23"/>
      <c r="C1447" s="23"/>
      <c r="D1447" s="23"/>
      <c r="E1447" s="24" t="str">
        <f>IF(D1447="","",VLOOKUP('Reporte OPEC'!D1447,Listas!$E$1:$F$2440,2,0))</f>
        <v/>
      </c>
      <c r="F1447" s="23"/>
      <c r="G1447" s="23"/>
      <c r="H1447" s="26"/>
      <c r="I1447" s="23"/>
      <c r="J1447" s="23"/>
      <c r="AB1447" s="3"/>
    </row>
    <row r="1448" spans="1:28" x14ac:dyDescent="0.25">
      <c r="A1448" s="23"/>
      <c r="B1448" s="23"/>
      <c r="C1448" s="23"/>
      <c r="D1448" s="23"/>
      <c r="E1448" s="24" t="str">
        <f>IF(D1448="","",VLOOKUP('Reporte OPEC'!D1448,Listas!$E$1:$F$2440,2,0))</f>
        <v/>
      </c>
      <c r="F1448" s="23"/>
      <c r="G1448" s="23"/>
      <c r="H1448" s="26"/>
      <c r="I1448" s="23"/>
      <c r="J1448" s="23"/>
      <c r="AB1448" s="3"/>
    </row>
    <row r="1449" spans="1:28" x14ac:dyDescent="0.25">
      <c r="A1449" s="23"/>
      <c r="B1449" s="23"/>
      <c r="C1449" s="23"/>
      <c r="D1449" s="23"/>
      <c r="E1449" s="24" t="str">
        <f>IF(D1449="","",VLOOKUP('Reporte OPEC'!D1449,Listas!$E$1:$F$2440,2,0))</f>
        <v/>
      </c>
      <c r="F1449" s="23"/>
      <c r="G1449" s="23"/>
      <c r="H1449" s="26"/>
      <c r="I1449" s="23"/>
      <c r="J1449" s="23"/>
      <c r="AB1449" s="3"/>
    </row>
    <row r="1450" spans="1:28" x14ac:dyDescent="0.25">
      <c r="A1450" s="23"/>
      <c r="B1450" s="23"/>
      <c r="C1450" s="23"/>
      <c r="D1450" s="23"/>
      <c r="E1450" s="24" t="str">
        <f>IF(D1450="","",VLOOKUP('Reporte OPEC'!D1450,Listas!$E$1:$F$2440,2,0))</f>
        <v/>
      </c>
      <c r="F1450" s="23"/>
      <c r="G1450" s="23"/>
      <c r="H1450" s="26"/>
      <c r="I1450" s="23"/>
      <c r="J1450" s="23"/>
      <c r="AB1450" s="3"/>
    </row>
    <row r="1451" spans="1:28" x14ac:dyDescent="0.25">
      <c r="A1451" s="23"/>
      <c r="B1451" s="23"/>
      <c r="C1451" s="23"/>
      <c r="D1451" s="23"/>
      <c r="E1451" s="24" t="str">
        <f>IF(D1451="","",VLOOKUP('Reporte OPEC'!D1451,Listas!$E$1:$F$2440,2,0))</f>
        <v/>
      </c>
      <c r="F1451" s="23"/>
      <c r="G1451" s="23"/>
      <c r="H1451" s="26"/>
      <c r="I1451" s="23"/>
      <c r="J1451" s="23"/>
      <c r="AB1451" s="3"/>
    </row>
    <row r="1452" spans="1:28" x14ac:dyDescent="0.25">
      <c r="A1452" s="23"/>
      <c r="B1452" s="23"/>
      <c r="C1452" s="23"/>
      <c r="D1452" s="23"/>
      <c r="E1452" s="24" t="str">
        <f>IF(D1452="","",VLOOKUP('Reporte OPEC'!D1452,Listas!$E$1:$F$2440,2,0))</f>
        <v/>
      </c>
      <c r="F1452" s="23"/>
      <c r="G1452" s="23"/>
      <c r="H1452" s="26"/>
      <c r="I1452" s="23"/>
      <c r="J1452" s="23"/>
      <c r="AB1452" s="3"/>
    </row>
    <row r="1453" spans="1:28" x14ac:dyDescent="0.25">
      <c r="A1453" s="23"/>
      <c r="B1453" s="23"/>
      <c r="C1453" s="23"/>
      <c r="D1453" s="23"/>
      <c r="E1453" s="24" t="str">
        <f>IF(D1453="","",VLOOKUP('Reporte OPEC'!D1453,Listas!$E$1:$F$2440,2,0))</f>
        <v/>
      </c>
      <c r="F1453" s="23"/>
      <c r="G1453" s="23"/>
      <c r="H1453" s="26"/>
      <c r="I1453" s="23"/>
      <c r="J1453" s="23"/>
      <c r="AB1453" s="3"/>
    </row>
    <row r="1454" spans="1:28" x14ac:dyDescent="0.25">
      <c r="A1454" s="23"/>
      <c r="B1454" s="23"/>
      <c r="C1454" s="23"/>
      <c r="D1454" s="23"/>
      <c r="E1454" s="24" t="str">
        <f>IF(D1454="","",VLOOKUP('Reporte OPEC'!D1454,Listas!$E$1:$F$2440,2,0))</f>
        <v/>
      </c>
      <c r="F1454" s="23"/>
      <c r="G1454" s="23"/>
      <c r="H1454" s="26"/>
      <c r="I1454" s="23"/>
      <c r="J1454" s="23"/>
      <c r="AB1454" s="3"/>
    </row>
    <row r="1455" spans="1:28" x14ac:dyDescent="0.25">
      <c r="A1455" s="23"/>
      <c r="B1455" s="23"/>
      <c r="C1455" s="23"/>
      <c r="D1455" s="23"/>
      <c r="E1455" s="24" t="str">
        <f>IF(D1455="","",VLOOKUP('Reporte OPEC'!D1455,Listas!$E$1:$F$2440,2,0))</f>
        <v/>
      </c>
      <c r="F1455" s="23"/>
      <c r="G1455" s="23"/>
      <c r="H1455" s="26"/>
      <c r="I1455" s="23"/>
      <c r="J1455" s="23"/>
      <c r="AB1455" s="3"/>
    </row>
    <row r="1456" spans="1:28" x14ac:dyDescent="0.25">
      <c r="A1456" s="23"/>
      <c r="B1456" s="23"/>
      <c r="C1456" s="23"/>
      <c r="D1456" s="23"/>
      <c r="E1456" s="24" t="str">
        <f>IF(D1456="","",VLOOKUP('Reporte OPEC'!D1456,Listas!$E$1:$F$2440,2,0))</f>
        <v/>
      </c>
      <c r="F1456" s="23"/>
      <c r="G1456" s="23"/>
      <c r="H1456" s="26"/>
      <c r="I1456" s="23"/>
      <c r="J1456" s="23"/>
      <c r="AB1456" s="3"/>
    </row>
    <row r="1457" spans="1:28" x14ac:dyDescent="0.25">
      <c r="A1457" s="23"/>
      <c r="B1457" s="23"/>
      <c r="C1457" s="23"/>
      <c r="D1457" s="23"/>
      <c r="E1457" s="24" t="str">
        <f>IF(D1457="","",VLOOKUP('Reporte OPEC'!D1457,Listas!$E$1:$F$2440,2,0))</f>
        <v/>
      </c>
      <c r="F1457" s="23"/>
      <c r="G1457" s="23"/>
      <c r="H1457" s="26"/>
      <c r="I1457" s="23"/>
      <c r="J1457" s="23"/>
      <c r="AB1457" s="3"/>
    </row>
    <row r="1458" spans="1:28" x14ac:dyDescent="0.25">
      <c r="A1458" s="23"/>
      <c r="B1458" s="23"/>
      <c r="C1458" s="23"/>
      <c r="D1458" s="23"/>
      <c r="E1458" s="24" t="str">
        <f>IF(D1458="","",VLOOKUP('Reporte OPEC'!D1458,Listas!$E$1:$F$2440,2,0))</f>
        <v/>
      </c>
      <c r="F1458" s="23"/>
      <c r="G1458" s="23"/>
      <c r="H1458" s="26"/>
      <c r="I1458" s="23"/>
      <c r="J1458" s="23"/>
      <c r="AB1458" s="3"/>
    </row>
    <row r="1459" spans="1:28" x14ac:dyDescent="0.25">
      <c r="A1459" s="23"/>
      <c r="B1459" s="23"/>
      <c r="C1459" s="23"/>
      <c r="D1459" s="23"/>
      <c r="E1459" s="24" t="str">
        <f>IF(D1459="","",VLOOKUP('Reporte OPEC'!D1459,Listas!$E$1:$F$2440,2,0))</f>
        <v/>
      </c>
      <c r="F1459" s="23"/>
      <c r="G1459" s="23"/>
      <c r="H1459" s="26"/>
      <c r="I1459" s="23"/>
      <c r="J1459" s="23"/>
      <c r="AB1459" s="3"/>
    </row>
    <row r="1460" spans="1:28" x14ac:dyDescent="0.25">
      <c r="A1460" s="23"/>
      <c r="B1460" s="23"/>
      <c r="C1460" s="23"/>
      <c r="D1460" s="23"/>
      <c r="E1460" s="24" t="str">
        <f>IF(D1460="","",VLOOKUP('Reporte OPEC'!D1460,Listas!$E$1:$F$2440,2,0))</f>
        <v/>
      </c>
      <c r="F1460" s="23"/>
      <c r="G1460" s="23"/>
      <c r="H1460" s="26"/>
      <c r="I1460" s="23"/>
      <c r="J1460" s="23"/>
      <c r="AB1460" s="3"/>
    </row>
    <row r="1461" spans="1:28" x14ac:dyDescent="0.25">
      <c r="A1461" s="23"/>
      <c r="B1461" s="23"/>
      <c r="C1461" s="23"/>
      <c r="D1461" s="23"/>
      <c r="E1461" s="24" t="str">
        <f>IF(D1461="","",VLOOKUP('Reporte OPEC'!D1461,Listas!$E$1:$F$2440,2,0))</f>
        <v/>
      </c>
      <c r="F1461" s="23"/>
      <c r="G1461" s="23"/>
      <c r="H1461" s="26"/>
      <c r="I1461" s="23"/>
      <c r="J1461" s="23"/>
      <c r="AB1461" s="3"/>
    </row>
    <row r="1462" spans="1:28" x14ac:dyDescent="0.25">
      <c r="A1462" s="23"/>
      <c r="B1462" s="23"/>
      <c r="C1462" s="23"/>
      <c r="D1462" s="23"/>
      <c r="E1462" s="24" t="str">
        <f>IF(D1462="","",VLOOKUP('Reporte OPEC'!D1462,Listas!$E$1:$F$2440,2,0))</f>
        <v/>
      </c>
      <c r="F1462" s="23"/>
      <c r="G1462" s="23"/>
      <c r="H1462" s="26"/>
      <c r="I1462" s="23"/>
      <c r="J1462" s="23"/>
      <c r="AB1462" s="3"/>
    </row>
    <row r="1463" spans="1:28" x14ac:dyDescent="0.25">
      <c r="A1463" s="23"/>
      <c r="B1463" s="23"/>
      <c r="C1463" s="23"/>
      <c r="D1463" s="23"/>
      <c r="E1463" s="24" t="str">
        <f>IF(D1463="","",VLOOKUP('Reporte OPEC'!D1463,Listas!$E$1:$F$2440,2,0))</f>
        <v/>
      </c>
      <c r="F1463" s="23"/>
      <c r="G1463" s="23"/>
      <c r="H1463" s="26"/>
      <c r="I1463" s="23"/>
      <c r="J1463" s="23"/>
      <c r="AB1463" s="3"/>
    </row>
    <row r="1464" spans="1:28" x14ac:dyDescent="0.25">
      <c r="A1464" s="23"/>
      <c r="B1464" s="23"/>
      <c r="C1464" s="23"/>
      <c r="D1464" s="23"/>
      <c r="E1464" s="24" t="str">
        <f>IF(D1464="","",VLOOKUP('Reporte OPEC'!D1464,Listas!$E$1:$F$2440,2,0))</f>
        <v/>
      </c>
      <c r="F1464" s="23"/>
      <c r="G1464" s="23"/>
      <c r="H1464" s="26"/>
      <c r="I1464" s="23"/>
      <c r="J1464" s="23"/>
      <c r="AB1464" s="3"/>
    </row>
    <row r="1465" spans="1:28" x14ac:dyDescent="0.25">
      <c r="A1465" s="23"/>
      <c r="B1465" s="23"/>
      <c r="C1465" s="23"/>
      <c r="D1465" s="23"/>
      <c r="E1465" s="24" t="str">
        <f>IF(D1465="","",VLOOKUP('Reporte OPEC'!D1465,Listas!$E$1:$F$2440,2,0))</f>
        <v/>
      </c>
      <c r="F1465" s="23"/>
      <c r="G1465" s="23"/>
      <c r="H1465" s="26"/>
      <c r="I1465" s="23"/>
      <c r="J1465" s="23"/>
      <c r="AB1465" s="3"/>
    </row>
    <row r="1466" spans="1:28" x14ac:dyDescent="0.25">
      <c r="A1466" s="23"/>
      <c r="B1466" s="23"/>
      <c r="C1466" s="23"/>
      <c r="D1466" s="23"/>
      <c r="E1466" s="24" t="str">
        <f>IF(D1466="","",VLOOKUP('Reporte OPEC'!D1466,Listas!$E$1:$F$2440,2,0))</f>
        <v/>
      </c>
      <c r="F1466" s="23"/>
      <c r="G1466" s="23"/>
      <c r="H1466" s="26"/>
      <c r="I1466" s="23"/>
      <c r="J1466" s="23"/>
      <c r="AB1466" s="3"/>
    </row>
    <row r="1467" spans="1:28" x14ac:dyDescent="0.25">
      <c r="A1467" s="23"/>
      <c r="B1467" s="23"/>
      <c r="C1467" s="23"/>
      <c r="D1467" s="23"/>
      <c r="E1467" s="24" t="str">
        <f>IF(D1467="","",VLOOKUP('Reporte OPEC'!D1467,Listas!$E$1:$F$2440,2,0))</f>
        <v/>
      </c>
      <c r="F1467" s="23"/>
      <c r="G1467" s="23"/>
      <c r="H1467" s="26"/>
      <c r="I1467" s="23"/>
      <c r="J1467" s="23"/>
      <c r="AB1467" s="3"/>
    </row>
    <row r="1468" spans="1:28" x14ac:dyDescent="0.25">
      <c r="A1468" s="23"/>
      <c r="B1468" s="23"/>
      <c r="C1468" s="23"/>
      <c r="D1468" s="23"/>
      <c r="E1468" s="24" t="str">
        <f>IF(D1468="","",VLOOKUP('Reporte OPEC'!D1468,Listas!$E$1:$F$2440,2,0))</f>
        <v/>
      </c>
      <c r="F1468" s="23"/>
      <c r="G1468" s="23"/>
      <c r="H1468" s="26"/>
      <c r="I1468" s="23"/>
      <c r="J1468" s="23"/>
      <c r="AB1468" s="3"/>
    </row>
    <row r="1469" spans="1:28" x14ac:dyDescent="0.25">
      <c r="A1469" s="23"/>
      <c r="B1469" s="23"/>
      <c r="C1469" s="23"/>
      <c r="D1469" s="23"/>
      <c r="E1469" s="24" t="str">
        <f>IF(D1469="","",VLOOKUP('Reporte OPEC'!D1469,Listas!$E$1:$F$2440,2,0))</f>
        <v/>
      </c>
      <c r="F1469" s="23"/>
      <c r="G1469" s="23"/>
      <c r="H1469" s="26"/>
      <c r="I1469" s="23"/>
      <c r="J1469" s="23"/>
      <c r="AB1469" s="3"/>
    </row>
    <row r="1470" spans="1:28" x14ac:dyDescent="0.25">
      <c r="A1470" s="23"/>
      <c r="B1470" s="23"/>
      <c r="C1470" s="23"/>
      <c r="D1470" s="23"/>
      <c r="E1470" s="24" t="str">
        <f>IF(D1470="","",VLOOKUP('Reporte OPEC'!D1470,Listas!$E$1:$F$2440,2,0))</f>
        <v/>
      </c>
      <c r="F1470" s="23"/>
      <c r="G1470" s="23"/>
      <c r="H1470" s="26"/>
      <c r="I1470" s="23"/>
      <c r="J1470" s="23"/>
      <c r="AB1470" s="3"/>
    </row>
    <row r="1471" spans="1:28" x14ac:dyDescent="0.25">
      <c r="A1471" s="23"/>
      <c r="B1471" s="23"/>
      <c r="C1471" s="23"/>
      <c r="D1471" s="23"/>
      <c r="E1471" s="24" t="str">
        <f>IF(D1471="","",VLOOKUP('Reporte OPEC'!D1471,Listas!$E$1:$F$2440,2,0))</f>
        <v/>
      </c>
      <c r="F1471" s="23"/>
      <c r="G1471" s="23"/>
      <c r="H1471" s="26"/>
      <c r="I1471" s="23"/>
      <c r="J1471" s="23"/>
      <c r="AB1471" s="3"/>
    </row>
    <row r="1472" spans="1:28" x14ac:dyDescent="0.25">
      <c r="A1472" s="23"/>
      <c r="B1472" s="23"/>
      <c r="C1472" s="23"/>
      <c r="D1472" s="23"/>
      <c r="E1472" s="24" t="str">
        <f>IF(D1472="","",VLOOKUP('Reporte OPEC'!D1472,Listas!$E$1:$F$2440,2,0))</f>
        <v/>
      </c>
      <c r="F1472" s="23"/>
      <c r="G1472" s="23"/>
      <c r="H1472" s="26"/>
      <c r="I1472" s="23"/>
      <c r="J1472" s="23"/>
      <c r="AB1472" s="3"/>
    </row>
    <row r="1473" spans="1:28" x14ac:dyDescent="0.25">
      <c r="A1473" s="23"/>
      <c r="B1473" s="23"/>
      <c r="C1473" s="23"/>
      <c r="D1473" s="23"/>
      <c r="E1473" s="24" t="str">
        <f>IF(D1473="","",VLOOKUP('Reporte OPEC'!D1473,Listas!$E$1:$F$2440,2,0))</f>
        <v/>
      </c>
      <c r="F1473" s="23"/>
      <c r="G1473" s="23"/>
      <c r="H1473" s="26"/>
      <c r="I1473" s="23"/>
      <c r="J1473" s="23"/>
      <c r="AB1473" s="3"/>
    </row>
    <row r="1474" spans="1:28" x14ac:dyDescent="0.25">
      <c r="A1474" s="23"/>
      <c r="B1474" s="23"/>
      <c r="C1474" s="23"/>
      <c r="D1474" s="23"/>
      <c r="E1474" s="24" t="str">
        <f>IF(D1474="","",VLOOKUP('Reporte OPEC'!D1474,Listas!$E$1:$F$2440,2,0))</f>
        <v/>
      </c>
      <c r="F1474" s="23"/>
      <c r="G1474" s="23"/>
      <c r="H1474" s="26"/>
      <c r="I1474" s="23"/>
      <c r="J1474" s="23"/>
      <c r="AB1474" s="3"/>
    </row>
    <row r="1475" spans="1:28" x14ac:dyDescent="0.25">
      <c r="A1475" s="23"/>
      <c r="B1475" s="23"/>
      <c r="C1475" s="23"/>
      <c r="D1475" s="23"/>
      <c r="E1475" s="24" t="str">
        <f>IF(D1475="","",VLOOKUP('Reporte OPEC'!D1475,Listas!$E$1:$F$2440,2,0))</f>
        <v/>
      </c>
      <c r="F1475" s="23"/>
      <c r="G1475" s="23"/>
      <c r="H1475" s="26"/>
      <c r="I1475" s="23"/>
      <c r="J1475" s="23"/>
      <c r="AB1475" s="3"/>
    </row>
    <row r="1476" spans="1:28" x14ac:dyDescent="0.25">
      <c r="A1476" s="23"/>
      <c r="B1476" s="23"/>
      <c r="C1476" s="23"/>
      <c r="D1476" s="23"/>
      <c r="E1476" s="24" t="str">
        <f>IF(D1476="","",VLOOKUP('Reporte OPEC'!D1476,Listas!$E$1:$F$2440,2,0))</f>
        <v/>
      </c>
      <c r="F1476" s="23"/>
      <c r="G1476" s="23"/>
      <c r="H1476" s="26"/>
      <c r="I1476" s="23"/>
      <c r="J1476" s="23"/>
      <c r="AB1476" s="3"/>
    </row>
    <row r="1477" spans="1:28" x14ac:dyDescent="0.25">
      <c r="A1477" s="23"/>
      <c r="B1477" s="23"/>
      <c r="C1477" s="23"/>
      <c r="D1477" s="23"/>
      <c r="E1477" s="24" t="str">
        <f>IF(D1477="","",VLOOKUP('Reporte OPEC'!D1477,Listas!$E$1:$F$2440,2,0))</f>
        <v/>
      </c>
      <c r="F1477" s="23"/>
      <c r="G1477" s="23"/>
      <c r="H1477" s="26"/>
      <c r="I1477" s="23"/>
      <c r="J1477" s="23"/>
      <c r="AB1477" s="3"/>
    </row>
    <row r="1478" spans="1:28" x14ac:dyDescent="0.25">
      <c r="A1478" s="23"/>
      <c r="B1478" s="23"/>
      <c r="C1478" s="23"/>
      <c r="D1478" s="23"/>
      <c r="E1478" s="24" t="str">
        <f>IF(D1478="","",VLOOKUP('Reporte OPEC'!D1478,Listas!$E$1:$F$2440,2,0))</f>
        <v/>
      </c>
      <c r="F1478" s="23"/>
      <c r="G1478" s="23"/>
      <c r="H1478" s="26"/>
      <c r="I1478" s="23"/>
      <c r="J1478" s="23"/>
      <c r="AB1478" s="3"/>
    </row>
    <row r="1479" spans="1:28" x14ac:dyDescent="0.25">
      <c r="A1479" s="23"/>
      <c r="B1479" s="23"/>
      <c r="C1479" s="23"/>
      <c r="D1479" s="23"/>
      <c r="E1479" s="24" t="str">
        <f>IF(D1479="","",VLOOKUP('Reporte OPEC'!D1479,Listas!$E$1:$F$2440,2,0))</f>
        <v/>
      </c>
      <c r="F1479" s="23"/>
      <c r="G1479" s="23"/>
      <c r="H1479" s="26"/>
      <c r="I1479" s="23"/>
      <c r="J1479" s="23"/>
      <c r="AB1479" s="3"/>
    </row>
    <row r="1480" spans="1:28" x14ac:dyDescent="0.25">
      <c r="A1480" s="23"/>
      <c r="B1480" s="23"/>
      <c r="C1480" s="23"/>
      <c r="D1480" s="23"/>
      <c r="E1480" s="24" t="str">
        <f>IF(D1480="","",VLOOKUP('Reporte OPEC'!D1480,Listas!$E$1:$F$2440,2,0))</f>
        <v/>
      </c>
      <c r="F1480" s="23"/>
      <c r="G1480" s="23"/>
      <c r="H1480" s="26"/>
      <c r="I1480" s="23"/>
      <c r="J1480" s="23"/>
      <c r="AB1480" s="3"/>
    </row>
    <row r="1481" spans="1:28" x14ac:dyDescent="0.25">
      <c r="A1481" s="23"/>
      <c r="B1481" s="23"/>
      <c r="C1481" s="23"/>
      <c r="D1481" s="23"/>
      <c r="E1481" s="24" t="str">
        <f>IF(D1481="","",VLOOKUP('Reporte OPEC'!D1481,Listas!$E$1:$F$2440,2,0))</f>
        <v/>
      </c>
      <c r="F1481" s="23"/>
      <c r="G1481" s="23"/>
      <c r="H1481" s="26"/>
      <c r="I1481" s="23"/>
      <c r="J1481" s="23"/>
      <c r="AB1481" s="3"/>
    </row>
    <row r="1482" spans="1:28" x14ac:dyDescent="0.25">
      <c r="A1482" s="23"/>
      <c r="B1482" s="23"/>
      <c r="C1482" s="23"/>
      <c r="D1482" s="23"/>
      <c r="E1482" s="24" t="str">
        <f>IF(D1482="","",VLOOKUP('Reporte OPEC'!D1482,Listas!$E$1:$F$2440,2,0))</f>
        <v/>
      </c>
      <c r="F1482" s="23"/>
      <c r="G1482" s="23"/>
      <c r="H1482" s="26"/>
      <c r="I1482" s="23"/>
      <c r="J1482" s="23"/>
      <c r="AB1482" s="3"/>
    </row>
    <row r="1483" spans="1:28" x14ac:dyDescent="0.25">
      <c r="A1483" s="23"/>
      <c r="B1483" s="23"/>
      <c r="C1483" s="23"/>
      <c r="D1483" s="23"/>
      <c r="E1483" s="24" t="str">
        <f>IF(D1483="","",VLOOKUP('Reporte OPEC'!D1483,Listas!$E$1:$F$2440,2,0))</f>
        <v/>
      </c>
      <c r="F1483" s="23"/>
      <c r="G1483" s="23"/>
      <c r="H1483" s="26"/>
      <c r="I1483" s="23"/>
      <c r="J1483" s="23"/>
      <c r="AB1483" s="3"/>
    </row>
    <row r="1484" spans="1:28" x14ac:dyDescent="0.25">
      <c r="A1484" s="23"/>
      <c r="B1484" s="23"/>
      <c r="C1484" s="23"/>
      <c r="D1484" s="23"/>
      <c r="E1484" s="24" t="str">
        <f>IF(D1484="","",VLOOKUP('Reporte OPEC'!D1484,Listas!$E$1:$F$2440,2,0))</f>
        <v/>
      </c>
      <c r="F1484" s="23"/>
      <c r="G1484" s="23"/>
      <c r="H1484" s="26"/>
      <c r="I1484" s="23"/>
      <c r="J1484" s="23"/>
      <c r="AB1484" s="3"/>
    </row>
    <row r="1485" spans="1:28" x14ac:dyDescent="0.25">
      <c r="A1485" s="23"/>
      <c r="B1485" s="23"/>
      <c r="C1485" s="23"/>
      <c r="D1485" s="23"/>
      <c r="E1485" s="24" t="str">
        <f>IF(D1485="","",VLOOKUP('Reporte OPEC'!D1485,Listas!$E$1:$F$2440,2,0))</f>
        <v/>
      </c>
      <c r="F1485" s="23"/>
      <c r="G1485" s="23"/>
      <c r="H1485" s="26"/>
      <c r="I1485" s="23"/>
      <c r="J1485" s="23"/>
      <c r="AB1485" s="3"/>
    </row>
    <row r="1486" spans="1:28" x14ac:dyDescent="0.25">
      <c r="A1486" s="23"/>
      <c r="B1486" s="23"/>
      <c r="C1486" s="23"/>
      <c r="D1486" s="23"/>
      <c r="E1486" s="24" t="str">
        <f>IF(D1486="","",VLOOKUP('Reporte OPEC'!D1486,Listas!$E$1:$F$2440,2,0))</f>
        <v/>
      </c>
      <c r="F1486" s="23"/>
      <c r="G1486" s="23"/>
      <c r="H1486" s="26"/>
      <c r="I1486" s="23"/>
      <c r="J1486" s="23"/>
      <c r="AB1486" s="3"/>
    </row>
    <row r="1487" spans="1:28" x14ac:dyDescent="0.25">
      <c r="A1487" s="23"/>
      <c r="B1487" s="23"/>
      <c r="C1487" s="23"/>
      <c r="D1487" s="23"/>
      <c r="E1487" s="24" t="str">
        <f>IF(D1487="","",VLOOKUP('Reporte OPEC'!D1487,Listas!$E$1:$F$2440,2,0))</f>
        <v/>
      </c>
      <c r="F1487" s="23"/>
      <c r="G1487" s="23"/>
      <c r="H1487" s="26"/>
      <c r="I1487" s="23"/>
      <c r="J1487" s="23"/>
      <c r="AB1487" s="3"/>
    </row>
    <row r="1488" spans="1:28" x14ac:dyDescent="0.25">
      <c r="A1488" s="23"/>
      <c r="B1488" s="23"/>
      <c r="C1488" s="23"/>
      <c r="D1488" s="23"/>
      <c r="E1488" s="24" t="str">
        <f>IF(D1488="","",VLOOKUP('Reporte OPEC'!D1488,Listas!$E$1:$F$2440,2,0))</f>
        <v/>
      </c>
      <c r="F1488" s="23"/>
      <c r="G1488" s="23"/>
      <c r="H1488" s="26"/>
      <c r="I1488" s="23"/>
      <c r="J1488" s="23"/>
      <c r="AB1488" s="3"/>
    </row>
    <row r="1489" spans="1:28" x14ac:dyDescent="0.25">
      <c r="A1489" s="23"/>
      <c r="B1489" s="23"/>
      <c r="C1489" s="23"/>
      <c r="D1489" s="23"/>
      <c r="E1489" s="24" t="str">
        <f>IF(D1489="","",VLOOKUP('Reporte OPEC'!D1489,Listas!$E$1:$F$2440,2,0))</f>
        <v/>
      </c>
      <c r="F1489" s="23"/>
      <c r="G1489" s="23"/>
      <c r="H1489" s="26"/>
      <c r="I1489" s="23"/>
      <c r="J1489" s="23"/>
      <c r="AB1489" s="3"/>
    </row>
    <row r="1490" spans="1:28" x14ac:dyDescent="0.25">
      <c r="A1490" s="23"/>
      <c r="B1490" s="23"/>
      <c r="C1490" s="23"/>
      <c r="D1490" s="23"/>
      <c r="E1490" s="24" t="str">
        <f>IF(D1490="","",VLOOKUP('Reporte OPEC'!D1490,Listas!$E$1:$F$2440,2,0))</f>
        <v/>
      </c>
      <c r="F1490" s="23"/>
      <c r="G1490" s="23"/>
      <c r="H1490" s="26"/>
      <c r="I1490" s="23"/>
      <c r="J1490" s="23"/>
      <c r="AB1490" s="3"/>
    </row>
    <row r="1491" spans="1:28" x14ac:dyDescent="0.25">
      <c r="A1491" s="23"/>
      <c r="B1491" s="23"/>
      <c r="C1491" s="23"/>
      <c r="D1491" s="23"/>
      <c r="E1491" s="24" t="str">
        <f>IF(D1491="","",VLOOKUP('Reporte OPEC'!D1491,Listas!$E$1:$F$2440,2,0))</f>
        <v/>
      </c>
      <c r="F1491" s="23"/>
      <c r="G1491" s="23"/>
      <c r="H1491" s="26"/>
      <c r="I1491" s="23"/>
      <c r="J1491" s="23"/>
      <c r="AB1491" s="3"/>
    </row>
    <row r="1492" spans="1:28" x14ac:dyDescent="0.25">
      <c r="A1492" s="23"/>
      <c r="B1492" s="23"/>
      <c r="C1492" s="23"/>
      <c r="D1492" s="23"/>
      <c r="E1492" s="24" t="str">
        <f>IF(D1492="","",VLOOKUP('Reporte OPEC'!D1492,Listas!$E$1:$F$2440,2,0))</f>
        <v/>
      </c>
      <c r="F1492" s="23"/>
      <c r="G1492" s="23"/>
      <c r="H1492" s="26"/>
      <c r="I1492" s="23"/>
      <c r="J1492" s="23"/>
      <c r="AB1492" s="3"/>
    </row>
    <row r="1493" spans="1:28" x14ac:dyDescent="0.25">
      <c r="A1493" s="23"/>
      <c r="B1493" s="23"/>
      <c r="C1493" s="23"/>
      <c r="D1493" s="23"/>
      <c r="E1493" s="24" t="str">
        <f>IF(D1493="","",VLOOKUP('Reporte OPEC'!D1493,Listas!$E$1:$F$2440,2,0))</f>
        <v/>
      </c>
      <c r="F1493" s="23"/>
      <c r="G1493" s="23"/>
      <c r="H1493" s="26"/>
      <c r="I1493" s="23"/>
      <c r="J1493" s="23"/>
      <c r="AB1493" s="3"/>
    </row>
    <row r="1494" spans="1:28" x14ac:dyDescent="0.25">
      <c r="A1494" s="23"/>
      <c r="B1494" s="23"/>
      <c r="C1494" s="23"/>
      <c r="D1494" s="23"/>
      <c r="E1494" s="24" t="str">
        <f>IF(D1494="","",VLOOKUP('Reporte OPEC'!D1494,Listas!$E$1:$F$2440,2,0))</f>
        <v/>
      </c>
      <c r="F1494" s="23"/>
      <c r="G1494" s="23"/>
      <c r="H1494" s="26"/>
      <c r="I1494" s="23"/>
      <c r="J1494" s="23"/>
      <c r="AB1494" s="3"/>
    </row>
    <row r="1495" spans="1:28" x14ac:dyDescent="0.25">
      <c r="A1495" s="23"/>
      <c r="B1495" s="23"/>
      <c r="C1495" s="23"/>
      <c r="D1495" s="23"/>
      <c r="E1495" s="24" t="str">
        <f>IF(D1495="","",VLOOKUP('Reporte OPEC'!D1495,Listas!$E$1:$F$2440,2,0))</f>
        <v/>
      </c>
      <c r="F1495" s="23"/>
      <c r="G1495" s="23"/>
      <c r="H1495" s="26"/>
      <c r="I1495" s="23"/>
      <c r="J1495" s="23"/>
      <c r="AB1495" s="3"/>
    </row>
    <row r="1496" spans="1:28" x14ac:dyDescent="0.25">
      <c r="A1496" s="23"/>
      <c r="B1496" s="23"/>
      <c r="C1496" s="23"/>
      <c r="D1496" s="23"/>
      <c r="E1496" s="24" t="str">
        <f>IF(D1496="","",VLOOKUP('Reporte OPEC'!D1496,Listas!$E$1:$F$2440,2,0))</f>
        <v/>
      </c>
      <c r="F1496" s="23"/>
      <c r="G1496" s="23"/>
      <c r="H1496" s="26"/>
      <c r="I1496" s="23"/>
      <c r="J1496" s="23"/>
      <c r="AB1496" s="3"/>
    </row>
    <row r="1497" spans="1:28" x14ac:dyDescent="0.25">
      <c r="A1497" s="23"/>
      <c r="B1497" s="23"/>
      <c r="C1497" s="23"/>
      <c r="D1497" s="23"/>
      <c r="E1497" s="24" t="str">
        <f>IF(D1497="","",VLOOKUP('Reporte OPEC'!D1497,Listas!$E$1:$F$2440,2,0))</f>
        <v/>
      </c>
      <c r="F1497" s="23"/>
      <c r="G1497" s="23"/>
      <c r="H1497" s="26"/>
      <c r="I1497" s="23"/>
      <c r="J1497" s="23"/>
      <c r="AB1497" s="3"/>
    </row>
    <row r="1498" spans="1:28" x14ac:dyDescent="0.25">
      <c r="A1498" s="23"/>
      <c r="B1498" s="23"/>
      <c r="C1498" s="23"/>
      <c r="D1498" s="23"/>
      <c r="E1498" s="24" t="str">
        <f>IF(D1498="","",VLOOKUP('Reporte OPEC'!D1498,Listas!$E$1:$F$2440,2,0))</f>
        <v/>
      </c>
      <c r="F1498" s="23"/>
      <c r="G1498" s="23"/>
      <c r="H1498" s="26"/>
      <c r="I1498" s="23"/>
      <c r="J1498" s="23"/>
      <c r="AB1498" s="3"/>
    </row>
    <row r="1499" spans="1:28" x14ac:dyDescent="0.25">
      <c r="A1499" s="23"/>
      <c r="B1499" s="23"/>
      <c r="C1499" s="23"/>
      <c r="D1499" s="23"/>
      <c r="E1499" s="24" t="str">
        <f>IF(D1499="","",VLOOKUP('Reporte OPEC'!D1499,Listas!$E$1:$F$2440,2,0))</f>
        <v/>
      </c>
      <c r="F1499" s="23"/>
      <c r="G1499" s="23"/>
      <c r="H1499" s="26"/>
      <c r="I1499" s="23"/>
      <c r="J1499" s="23"/>
      <c r="AB1499" s="3"/>
    </row>
    <row r="1500" spans="1:28" x14ac:dyDescent="0.25">
      <c r="A1500" s="23"/>
      <c r="B1500" s="23"/>
      <c r="C1500" s="23"/>
      <c r="D1500" s="23"/>
      <c r="E1500" s="24" t="str">
        <f>IF(D1500="","",VLOOKUP('Reporte OPEC'!D1500,Listas!$E$1:$F$2440,2,0))</f>
        <v/>
      </c>
      <c r="F1500" s="23"/>
      <c r="G1500" s="23"/>
      <c r="H1500" s="26"/>
      <c r="I1500" s="23"/>
      <c r="J1500" s="23"/>
      <c r="AB1500" s="3"/>
    </row>
    <row r="1501" spans="1:28" x14ac:dyDescent="0.25">
      <c r="A1501" s="23"/>
      <c r="B1501" s="23"/>
      <c r="C1501" s="23"/>
      <c r="D1501" s="23"/>
      <c r="E1501" s="24" t="str">
        <f>IF(D1501="","",VLOOKUP('Reporte OPEC'!D1501,Listas!$E$1:$F$2440,2,0))</f>
        <v/>
      </c>
      <c r="F1501" s="23"/>
      <c r="G1501" s="23"/>
      <c r="H1501" s="26"/>
      <c r="I1501" s="23"/>
      <c r="J1501" s="23"/>
      <c r="AB1501" s="3"/>
    </row>
    <row r="1502" spans="1:28" x14ac:dyDescent="0.25">
      <c r="A1502" s="23"/>
      <c r="B1502" s="23"/>
      <c r="C1502" s="23"/>
      <c r="D1502" s="23"/>
      <c r="E1502" s="24" t="str">
        <f>IF(D1502="","",VLOOKUP('Reporte OPEC'!D1502,Listas!$E$1:$F$2440,2,0))</f>
        <v/>
      </c>
      <c r="F1502" s="23"/>
      <c r="G1502" s="23"/>
      <c r="H1502" s="26"/>
      <c r="I1502" s="23"/>
      <c r="J1502" s="23"/>
      <c r="AB1502" s="3"/>
    </row>
    <row r="1503" spans="1:28" x14ac:dyDescent="0.25">
      <c r="A1503" s="23"/>
      <c r="B1503" s="23"/>
      <c r="C1503" s="23"/>
      <c r="D1503" s="23"/>
      <c r="E1503" s="24" t="str">
        <f>IF(D1503="","",VLOOKUP('Reporte OPEC'!D1503,Listas!$E$1:$F$2440,2,0))</f>
        <v/>
      </c>
      <c r="F1503" s="23"/>
      <c r="G1503" s="23"/>
      <c r="H1503" s="26"/>
      <c r="I1503" s="23"/>
      <c r="J1503" s="23"/>
      <c r="AB1503" s="3"/>
    </row>
    <row r="1504" spans="1:28" x14ac:dyDescent="0.25">
      <c r="A1504" s="23"/>
      <c r="B1504" s="23"/>
      <c r="C1504" s="23"/>
      <c r="D1504" s="23"/>
      <c r="E1504" s="24" t="str">
        <f>IF(D1504="","",VLOOKUP('Reporte OPEC'!D1504,Listas!$E$1:$F$2440,2,0))</f>
        <v/>
      </c>
      <c r="F1504" s="23"/>
      <c r="G1504" s="23"/>
      <c r="H1504" s="26"/>
      <c r="I1504" s="23"/>
      <c r="J1504" s="23"/>
      <c r="AB1504" s="3"/>
    </row>
    <row r="1505" spans="1:28" x14ac:dyDescent="0.25">
      <c r="A1505" s="23"/>
      <c r="B1505" s="23"/>
      <c r="C1505" s="23"/>
      <c r="D1505" s="23"/>
      <c r="E1505" s="24" t="str">
        <f>IF(D1505="","",VLOOKUP('Reporte OPEC'!D1505,Listas!$E$1:$F$2440,2,0))</f>
        <v/>
      </c>
      <c r="F1505" s="23"/>
      <c r="G1505" s="23"/>
      <c r="H1505" s="26"/>
      <c r="I1505" s="23"/>
      <c r="J1505" s="23"/>
      <c r="AB1505" s="3"/>
    </row>
    <row r="1506" spans="1:28" x14ac:dyDescent="0.25">
      <c r="A1506" s="23"/>
      <c r="B1506" s="23"/>
      <c r="C1506" s="23"/>
      <c r="D1506" s="23"/>
      <c r="E1506" s="24" t="str">
        <f>IF(D1506="","",VLOOKUP('Reporte OPEC'!D1506,Listas!$E$1:$F$2440,2,0))</f>
        <v/>
      </c>
      <c r="F1506" s="23"/>
      <c r="G1506" s="23"/>
      <c r="H1506" s="26"/>
      <c r="I1506" s="23"/>
      <c r="J1506" s="23"/>
      <c r="AB1506" s="3"/>
    </row>
    <row r="1507" spans="1:28" x14ac:dyDescent="0.25">
      <c r="A1507" s="23"/>
      <c r="B1507" s="23"/>
      <c r="C1507" s="23"/>
      <c r="D1507" s="23"/>
      <c r="E1507" s="24" t="str">
        <f>IF(D1507="","",VLOOKUP('Reporte OPEC'!D1507,Listas!$E$1:$F$2440,2,0))</f>
        <v/>
      </c>
      <c r="F1507" s="23"/>
      <c r="G1507" s="23"/>
      <c r="H1507" s="26"/>
      <c r="I1507" s="23"/>
      <c r="J1507" s="23"/>
      <c r="AB1507" s="3"/>
    </row>
    <row r="1508" spans="1:28" x14ac:dyDescent="0.25">
      <c r="A1508" s="23"/>
      <c r="B1508" s="23"/>
      <c r="C1508" s="23"/>
      <c r="D1508" s="23"/>
      <c r="E1508" s="24" t="str">
        <f>IF(D1508="","",VLOOKUP('Reporte OPEC'!D1508,Listas!$E$1:$F$2440,2,0))</f>
        <v/>
      </c>
      <c r="F1508" s="23"/>
      <c r="G1508" s="23"/>
      <c r="H1508" s="26"/>
      <c r="I1508" s="23"/>
      <c r="J1508" s="23"/>
      <c r="AB1508" s="3"/>
    </row>
    <row r="1509" spans="1:28" x14ac:dyDescent="0.25">
      <c r="A1509" s="23"/>
      <c r="B1509" s="23"/>
      <c r="C1509" s="23"/>
      <c r="D1509" s="23"/>
      <c r="E1509" s="24" t="str">
        <f>IF(D1509="","",VLOOKUP('Reporte OPEC'!D1509,Listas!$E$1:$F$2440,2,0))</f>
        <v/>
      </c>
      <c r="F1509" s="23"/>
      <c r="G1509" s="23"/>
      <c r="H1509" s="26"/>
      <c r="I1509" s="23"/>
      <c r="J1509" s="23"/>
      <c r="AB1509" s="3"/>
    </row>
    <row r="1510" spans="1:28" x14ac:dyDescent="0.25">
      <c r="A1510" s="23"/>
      <c r="B1510" s="23"/>
      <c r="C1510" s="23"/>
      <c r="D1510" s="23"/>
      <c r="E1510" s="24" t="str">
        <f>IF(D1510="","",VLOOKUP('Reporte OPEC'!D1510,Listas!$E$1:$F$2440,2,0))</f>
        <v/>
      </c>
      <c r="F1510" s="23"/>
      <c r="G1510" s="23"/>
      <c r="H1510" s="26"/>
      <c r="I1510" s="23"/>
      <c r="J1510" s="23"/>
      <c r="AB1510" s="3"/>
    </row>
    <row r="1511" spans="1:28" x14ac:dyDescent="0.25">
      <c r="A1511" s="23"/>
      <c r="B1511" s="23"/>
      <c r="C1511" s="23"/>
      <c r="D1511" s="23"/>
      <c r="E1511" s="24" t="str">
        <f>IF(D1511="","",VLOOKUP('Reporte OPEC'!D1511,Listas!$E$1:$F$2440,2,0))</f>
        <v/>
      </c>
      <c r="F1511" s="23"/>
      <c r="G1511" s="23"/>
      <c r="H1511" s="26"/>
      <c r="I1511" s="23"/>
      <c r="J1511" s="23"/>
      <c r="AB1511" s="3"/>
    </row>
    <row r="1512" spans="1:28" x14ac:dyDescent="0.25">
      <c r="A1512" s="23"/>
      <c r="B1512" s="23"/>
      <c r="C1512" s="23"/>
      <c r="D1512" s="23"/>
      <c r="E1512" s="24" t="str">
        <f>IF(D1512="","",VLOOKUP('Reporte OPEC'!D1512,Listas!$E$1:$F$2440,2,0))</f>
        <v/>
      </c>
      <c r="F1512" s="23"/>
      <c r="G1512" s="23"/>
      <c r="H1512" s="26"/>
      <c r="I1512" s="23"/>
      <c r="J1512" s="23"/>
      <c r="AB1512" s="3"/>
    </row>
    <row r="1513" spans="1:28" x14ac:dyDescent="0.25">
      <c r="A1513" s="23"/>
      <c r="B1513" s="23"/>
      <c r="C1513" s="23"/>
      <c r="D1513" s="23"/>
      <c r="E1513" s="24" t="str">
        <f>IF(D1513="","",VLOOKUP('Reporte OPEC'!D1513,Listas!$E$1:$F$2440,2,0))</f>
        <v/>
      </c>
      <c r="F1513" s="23"/>
      <c r="G1513" s="23"/>
      <c r="H1513" s="26"/>
      <c r="I1513" s="23"/>
      <c r="J1513" s="23"/>
      <c r="AB1513" s="3"/>
    </row>
    <row r="1514" spans="1:28" x14ac:dyDescent="0.25">
      <c r="A1514" s="23"/>
      <c r="B1514" s="23"/>
      <c r="C1514" s="23"/>
      <c r="D1514" s="23"/>
      <c r="E1514" s="24" t="str">
        <f>IF(D1514="","",VLOOKUP('Reporte OPEC'!D1514,Listas!$E$1:$F$2440,2,0))</f>
        <v/>
      </c>
      <c r="F1514" s="23"/>
      <c r="G1514" s="23"/>
      <c r="H1514" s="26"/>
      <c r="I1514" s="23"/>
      <c r="J1514" s="23"/>
      <c r="AB1514" s="3"/>
    </row>
    <row r="1515" spans="1:28" x14ac:dyDescent="0.25">
      <c r="A1515" s="23"/>
      <c r="B1515" s="23"/>
      <c r="C1515" s="23"/>
      <c r="D1515" s="23"/>
      <c r="E1515" s="24" t="str">
        <f>IF(D1515="","",VLOOKUP('Reporte OPEC'!D1515,Listas!$E$1:$F$2440,2,0))</f>
        <v/>
      </c>
      <c r="F1515" s="23"/>
      <c r="G1515" s="23"/>
      <c r="H1515" s="26"/>
      <c r="I1515" s="23"/>
      <c r="J1515" s="23"/>
      <c r="AB1515" s="3"/>
    </row>
    <row r="1516" spans="1:28" x14ac:dyDescent="0.25">
      <c r="A1516" s="23"/>
      <c r="B1516" s="23"/>
      <c r="C1516" s="23"/>
      <c r="D1516" s="23"/>
      <c r="E1516" s="24" t="str">
        <f>IF(D1516="","",VLOOKUP('Reporte OPEC'!D1516,Listas!$E$1:$F$2440,2,0))</f>
        <v/>
      </c>
      <c r="F1516" s="23"/>
      <c r="G1516" s="23"/>
      <c r="H1516" s="26"/>
      <c r="I1516" s="23"/>
      <c r="J1516" s="23"/>
      <c r="AB1516" s="3"/>
    </row>
    <row r="1517" spans="1:28" x14ac:dyDescent="0.25">
      <c r="A1517" s="23"/>
      <c r="B1517" s="23"/>
      <c r="C1517" s="23"/>
      <c r="D1517" s="23"/>
      <c r="E1517" s="24" t="str">
        <f>IF(D1517="","",VLOOKUP('Reporte OPEC'!D1517,Listas!$E$1:$F$2440,2,0))</f>
        <v/>
      </c>
      <c r="F1517" s="23"/>
      <c r="G1517" s="23"/>
      <c r="H1517" s="26"/>
      <c r="I1517" s="23"/>
      <c r="J1517" s="23"/>
      <c r="AB1517" s="3"/>
    </row>
    <row r="1518" spans="1:28" x14ac:dyDescent="0.25">
      <c r="A1518" s="23"/>
      <c r="B1518" s="23"/>
      <c r="C1518" s="23"/>
      <c r="D1518" s="23"/>
      <c r="E1518" s="24" t="str">
        <f>IF(D1518="","",VLOOKUP('Reporte OPEC'!D1518,Listas!$E$1:$F$2440,2,0))</f>
        <v/>
      </c>
      <c r="F1518" s="23"/>
      <c r="G1518" s="23"/>
      <c r="H1518" s="26"/>
      <c r="I1518" s="23"/>
      <c r="J1518" s="23"/>
      <c r="AB1518" s="3"/>
    </row>
    <row r="1519" spans="1:28" x14ac:dyDescent="0.25">
      <c r="A1519" s="23"/>
      <c r="B1519" s="23"/>
      <c r="C1519" s="23"/>
      <c r="D1519" s="23"/>
      <c r="E1519" s="24" t="str">
        <f>IF(D1519="","",VLOOKUP('Reporte OPEC'!D1519,Listas!$E$1:$F$2440,2,0))</f>
        <v/>
      </c>
      <c r="F1519" s="23"/>
      <c r="G1519" s="23"/>
      <c r="H1519" s="26"/>
      <c r="I1519" s="23"/>
      <c r="J1519" s="23"/>
      <c r="AB1519" s="3"/>
    </row>
    <row r="1520" spans="1:28" x14ac:dyDescent="0.25">
      <c r="A1520" s="23"/>
      <c r="B1520" s="23"/>
      <c r="C1520" s="23"/>
      <c r="D1520" s="23"/>
      <c r="E1520" s="24" t="str">
        <f>IF(D1520="","",VLOOKUP('Reporte OPEC'!D1520,Listas!$E$1:$F$2440,2,0))</f>
        <v/>
      </c>
      <c r="F1520" s="23"/>
      <c r="G1520" s="23"/>
      <c r="H1520" s="26"/>
      <c r="I1520" s="23"/>
      <c r="J1520" s="23"/>
      <c r="AB1520" s="3"/>
    </row>
    <row r="1521" spans="1:28" x14ac:dyDescent="0.25">
      <c r="A1521" s="23"/>
      <c r="B1521" s="23"/>
      <c r="C1521" s="23"/>
      <c r="D1521" s="23"/>
      <c r="E1521" s="24" t="str">
        <f>IF(D1521="","",VLOOKUP('Reporte OPEC'!D1521,Listas!$E$1:$F$2440,2,0))</f>
        <v/>
      </c>
      <c r="F1521" s="23"/>
      <c r="G1521" s="23"/>
      <c r="H1521" s="26"/>
      <c r="I1521" s="23"/>
      <c r="J1521" s="23"/>
      <c r="AB1521" s="3"/>
    </row>
    <row r="1522" spans="1:28" x14ac:dyDescent="0.25">
      <c r="A1522" s="23"/>
      <c r="B1522" s="23"/>
      <c r="C1522" s="23"/>
      <c r="D1522" s="23"/>
      <c r="E1522" s="24" t="str">
        <f>IF(D1522="","",VLOOKUP('Reporte OPEC'!D1522,Listas!$E$1:$F$2440,2,0))</f>
        <v/>
      </c>
      <c r="F1522" s="23"/>
      <c r="G1522" s="23"/>
      <c r="H1522" s="26"/>
      <c r="I1522" s="23"/>
      <c r="J1522" s="23"/>
      <c r="AB1522" s="3"/>
    </row>
    <row r="1523" spans="1:28" x14ac:dyDescent="0.25">
      <c r="A1523" s="23"/>
      <c r="B1523" s="23"/>
      <c r="C1523" s="23"/>
      <c r="D1523" s="23"/>
      <c r="E1523" s="24" t="str">
        <f>IF(D1523="","",VLOOKUP('Reporte OPEC'!D1523,Listas!$E$1:$F$2440,2,0))</f>
        <v/>
      </c>
      <c r="F1523" s="23"/>
      <c r="G1523" s="23"/>
      <c r="H1523" s="26"/>
      <c r="I1523" s="23"/>
      <c r="J1523" s="23"/>
      <c r="AB1523" s="3"/>
    </row>
    <row r="1524" spans="1:28" x14ac:dyDescent="0.25">
      <c r="A1524" s="23"/>
      <c r="B1524" s="23"/>
      <c r="C1524" s="23"/>
      <c r="D1524" s="23"/>
      <c r="E1524" s="24" t="str">
        <f>IF(D1524="","",VLOOKUP('Reporte OPEC'!D1524,Listas!$E$1:$F$2440,2,0))</f>
        <v/>
      </c>
      <c r="F1524" s="23"/>
      <c r="G1524" s="23"/>
      <c r="H1524" s="26"/>
      <c r="I1524" s="23"/>
      <c r="J1524" s="23"/>
      <c r="AB1524" s="3"/>
    </row>
    <row r="1525" spans="1:28" x14ac:dyDescent="0.25">
      <c r="A1525" s="23"/>
      <c r="B1525" s="23"/>
      <c r="C1525" s="23"/>
      <c r="D1525" s="23"/>
      <c r="E1525" s="24" t="str">
        <f>IF(D1525="","",VLOOKUP('Reporte OPEC'!D1525,Listas!$E$1:$F$2440,2,0))</f>
        <v/>
      </c>
      <c r="F1525" s="23"/>
      <c r="G1525" s="23"/>
      <c r="H1525" s="26"/>
      <c r="I1525" s="23"/>
      <c r="J1525" s="23"/>
      <c r="AB1525" s="3"/>
    </row>
    <row r="1526" spans="1:28" x14ac:dyDescent="0.25">
      <c r="A1526" s="23"/>
      <c r="B1526" s="23"/>
      <c r="C1526" s="23"/>
      <c r="D1526" s="23"/>
      <c r="E1526" s="24" t="str">
        <f>IF(D1526="","",VLOOKUP('Reporte OPEC'!D1526,Listas!$E$1:$F$2440,2,0))</f>
        <v/>
      </c>
      <c r="F1526" s="23"/>
      <c r="G1526" s="23"/>
      <c r="H1526" s="26"/>
      <c r="I1526" s="23"/>
      <c r="J1526" s="23"/>
      <c r="AB1526" s="3"/>
    </row>
    <row r="1527" spans="1:28" x14ac:dyDescent="0.25">
      <c r="A1527" s="23"/>
      <c r="B1527" s="23"/>
      <c r="C1527" s="23"/>
      <c r="D1527" s="23"/>
      <c r="E1527" s="24" t="str">
        <f>IF(D1527="","",VLOOKUP('Reporte OPEC'!D1527,Listas!$E$1:$F$2440,2,0))</f>
        <v/>
      </c>
      <c r="F1527" s="23"/>
      <c r="G1527" s="23"/>
      <c r="H1527" s="26"/>
      <c r="I1527" s="23"/>
      <c r="J1527" s="23"/>
      <c r="AB1527" s="3"/>
    </row>
    <row r="1528" spans="1:28" x14ac:dyDescent="0.25">
      <c r="A1528" s="23"/>
      <c r="B1528" s="23"/>
      <c r="C1528" s="23"/>
      <c r="D1528" s="23"/>
      <c r="E1528" s="24" t="str">
        <f>IF(D1528="","",VLOOKUP('Reporte OPEC'!D1528,Listas!$E$1:$F$2440,2,0))</f>
        <v/>
      </c>
      <c r="F1528" s="23"/>
      <c r="G1528" s="23"/>
      <c r="H1528" s="26"/>
      <c r="I1528" s="23"/>
      <c r="J1528" s="23"/>
      <c r="AB1528" s="3"/>
    </row>
    <row r="1529" spans="1:28" x14ac:dyDescent="0.25">
      <c r="A1529" s="23"/>
      <c r="B1529" s="23"/>
      <c r="C1529" s="23"/>
      <c r="D1529" s="23"/>
      <c r="E1529" s="24" t="str">
        <f>IF(D1529="","",VLOOKUP('Reporte OPEC'!D1529,Listas!$E$1:$F$2440,2,0))</f>
        <v/>
      </c>
      <c r="F1529" s="23"/>
      <c r="G1529" s="23"/>
      <c r="H1529" s="26"/>
      <c r="I1529" s="23"/>
      <c r="J1529" s="23"/>
      <c r="AB1529" s="3"/>
    </row>
    <row r="1530" spans="1:28" x14ac:dyDescent="0.25">
      <c r="A1530" s="23"/>
      <c r="B1530" s="23"/>
      <c r="C1530" s="23"/>
      <c r="D1530" s="23"/>
      <c r="E1530" s="24" t="str">
        <f>IF(D1530="","",VLOOKUP('Reporte OPEC'!D1530,Listas!$E$1:$F$2440,2,0))</f>
        <v/>
      </c>
      <c r="F1530" s="23"/>
      <c r="G1530" s="23"/>
      <c r="H1530" s="26"/>
      <c r="I1530" s="23"/>
      <c r="J1530" s="23"/>
      <c r="AB1530" s="3"/>
    </row>
    <row r="1531" spans="1:28" x14ac:dyDescent="0.25">
      <c r="A1531" s="23"/>
      <c r="B1531" s="23"/>
      <c r="C1531" s="23"/>
      <c r="D1531" s="23"/>
      <c r="E1531" s="24" t="str">
        <f>IF(D1531="","",VLOOKUP('Reporte OPEC'!D1531,Listas!$E$1:$F$2440,2,0))</f>
        <v/>
      </c>
      <c r="F1531" s="23"/>
      <c r="G1531" s="23"/>
      <c r="H1531" s="26"/>
      <c r="I1531" s="23"/>
      <c r="J1531" s="23"/>
      <c r="AB1531" s="3"/>
    </row>
    <row r="1532" spans="1:28" x14ac:dyDescent="0.25">
      <c r="A1532" s="23"/>
      <c r="B1532" s="23"/>
      <c r="C1532" s="23"/>
      <c r="D1532" s="23"/>
      <c r="E1532" s="24" t="str">
        <f>IF(D1532="","",VLOOKUP('Reporte OPEC'!D1532,Listas!$E$1:$F$2440,2,0))</f>
        <v/>
      </c>
      <c r="F1532" s="23"/>
      <c r="G1532" s="23"/>
      <c r="H1532" s="26"/>
      <c r="I1532" s="23"/>
      <c r="J1532" s="23"/>
      <c r="AB1532" s="3"/>
    </row>
    <row r="1533" spans="1:28" x14ac:dyDescent="0.25">
      <c r="A1533" s="23"/>
      <c r="B1533" s="23"/>
      <c r="C1533" s="23"/>
      <c r="D1533" s="23"/>
      <c r="E1533" s="24" t="str">
        <f>IF(D1533="","",VLOOKUP('Reporte OPEC'!D1533,Listas!$E$1:$F$2440,2,0))</f>
        <v/>
      </c>
      <c r="F1533" s="23"/>
      <c r="G1533" s="23"/>
      <c r="H1533" s="26"/>
      <c r="I1533" s="23"/>
      <c r="J1533" s="23"/>
      <c r="AB1533" s="3"/>
    </row>
    <row r="1534" spans="1:28" x14ac:dyDescent="0.25">
      <c r="A1534" s="23"/>
      <c r="B1534" s="23"/>
      <c r="C1534" s="23"/>
      <c r="D1534" s="23"/>
      <c r="E1534" s="24" t="str">
        <f>IF(D1534="","",VLOOKUP('Reporte OPEC'!D1534,Listas!$E$1:$F$2440,2,0))</f>
        <v/>
      </c>
      <c r="F1534" s="23"/>
      <c r="G1534" s="23"/>
      <c r="H1534" s="26"/>
      <c r="I1534" s="23"/>
      <c r="J1534" s="23"/>
      <c r="AB1534" s="3"/>
    </row>
    <row r="1535" spans="1:28" x14ac:dyDescent="0.25">
      <c r="A1535" s="23"/>
      <c r="B1535" s="23"/>
      <c r="C1535" s="23"/>
      <c r="D1535" s="23"/>
      <c r="E1535" s="24" t="str">
        <f>IF(D1535="","",VLOOKUP('Reporte OPEC'!D1535,Listas!$E$1:$F$2440,2,0))</f>
        <v/>
      </c>
      <c r="F1535" s="23"/>
      <c r="G1535" s="23"/>
      <c r="H1535" s="26"/>
      <c r="I1535" s="23"/>
      <c r="J1535" s="23"/>
      <c r="AB1535" s="3"/>
    </row>
    <row r="1536" spans="1:28" x14ac:dyDescent="0.25">
      <c r="A1536" s="23"/>
      <c r="B1536" s="23"/>
      <c r="C1536" s="23"/>
      <c r="D1536" s="23"/>
      <c r="E1536" s="24" t="str">
        <f>IF(D1536="","",VLOOKUP('Reporte OPEC'!D1536,Listas!$E$1:$F$2440,2,0))</f>
        <v/>
      </c>
      <c r="F1536" s="23"/>
      <c r="G1536" s="23"/>
      <c r="H1536" s="26"/>
      <c r="I1536" s="23"/>
      <c r="J1536" s="23"/>
      <c r="AB1536" s="3"/>
    </row>
    <row r="1537" spans="1:28" x14ac:dyDescent="0.25">
      <c r="A1537" s="23"/>
      <c r="B1537" s="23"/>
      <c r="C1537" s="23"/>
      <c r="D1537" s="23"/>
      <c r="E1537" s="24" t="str">
        <f>IF(D1537="","",VLOOKUP('Reporte OPEC'!D1537,Listas!$E$1:$F$2440,2,0))</f>
        <v/>
      </c>
      <c r="F1537" s="23"/>
      <c r="G1537" s="23"/>
      <c r="H1537" s="26"/>
      <c r="I1537" s="23"/>
      <c r="J1537" s="23"/>
      <c r="AB1537" s="3"/>
    </row>
    <row r="1538" spans="1:28" x14ac:dyDescent="0.25">
      <c r="A1538" s="23"/>
      <c r="B1538" s="23"/>
      <c r="C1538" s="23"/>
      <c r="D1538" s="23"/>
      <c r="E1538" s="24" t="str">
        <f>IF(D1538="","",VLOOKUP('Reporte OPEC'!D1538,Listas!$E$1:$F$2440,2,0))</f>
        <v/>
      </c>
      <c r="F1538" s="23"/>
      <c r="G1538" s="23"/>
      <c r="H1538" s="26"/>
      <c r="I1538" s="23"/>
      <c r="J1538" s="23"/>
      <c r="AB1538" s="3"/>
    </row>
    <row r="1539" spans="1:28" x14ac:dyDescent="0.25">
      <c r="A1539" s="23"/>
      <c r="B1539" s="23"/>
      <c r="C1539" s="23"/>
      <c r="D1539" s="23"/>
      <c r="E1539" s="24" t="str">
        <f>IF(D1539="","",VLOOKUP('Reporte OPEC'!D1539,Listas!$E$1:$F$2440,2,0))</f>
        <v/>
      </c>
      <c r="F1539" s="23"/>
      <c r="G1539" s="23"/>
      <c r="H1539" s="26"/>
      <c r="I1539" s="23"/>
      <c r="J1539" s="23"/>
      <c r="AB1539" s="3"/>
    </row>
    <row r="1540" spans="1:28" x14ac:dyDescent="0.25">
      <c r="A1540" s="23"/>
      <c r="B1540" s="23"/>
      <c r="C1540" s="23"/>
      <c r="D1540" s="23"/>
      <c r="E1540" s="24" t="str">
        <f>IF(D1540="","",VLOOKUP('Reporte OPEC'!D1540,Listas!$E$1:$F$2440,2,0))</f>
        <v/>
      </c>
      <c r="F1540" s="23"/>
      <c r="G1540" s="23"/>
      <c r="H1540" s="26"/>
      <c r="I1540" s="23"/>
      <c r="J1540" s="23"/>
      <c r="AB1540" s="3"/>
    </row>
    <row r="1541" spans="1:28" x14ac:dyDescent="0.25">
      <c r="A1541" s="23"/>
      <c r="B1541" s="23"/>
      <c r="C1541" s="23"/>
      <c r="D1541" s="23"/>
      <c r="E1541" s="24" t="str">
        <f>IF(D1541="","",VLOOKUP('Reporte OPEC'!D1541,Listas!$E$1:$F$2440,2,0))</f>
        <v/>
      </c>
      <c r="F1541" s="23"/>
      <c r="G1541" s="23"/>
      <c r="H1541" s="26"/>
      <c r="I1541" s="23"/>
      <c r="J1541" s="23"/>
      <c r="AB1541" s="3"/>
    </row>
    <row r="1542" spans="1:28" x14ac:dyDescent="0.25">
      <c r="A1542" s="23"/>
      <c r="B1542" s="23"/>
      <c r="C1542" s="23"/>
      <c r="D1542" s="23"/>
      <c r="E1542" s="24" t="str">
        <f>IF(D1542="","",VLOOKUP('Reporte OPEC'!D1542,Listas!$E$1:$F$2440,2,0))</f>
        <v/>
      </c>
      <c r="F1542" s="23"/>
      <c r="G1542" s="23"/>
      <c r="H1542" s="26"/>
      <c r="I1542" s="23"/>
      <c r="J1542" s="23"/>
      <c r="AB1542" s="3"/>
    </row>
    <row r="1543" spans="1:28" x14ac:dyDescent="0.25">
      <c r="A1543" s="23"/>
      <c r="B1543" s="23"/>
      <c r="C1543" s="23"/>
      <c r="D1543" s="23"/>
      <c r="E1543" s="24" t="str">
        <f>IF(D1543="","",VLOOKUP('Reporte OPEC'!D1543,Listas!$E$1:$F$2440,2,0))</f>
        <v/>
      </c>
      <c r="F1543" s="23"/>
      <c r="G1543" s="23"/>
      <c r="H1543" s="26"/>
      <c r="I1543" s="23"/>
      <c r="J1543" s="23"/>
      <c r="AB1543" s="3"/>
    </row>
    <row r="1544" spans="1:28" x14ac:dyDescent="0.25">
      <c r="A1544" s="23"/>
      <c r="B1544" s="23"/>
      <c r="C1544" s="23"/>
      <c r="D1544" s="23"/>
      <c r="E1544" s="24" t="str">
        <f>IF(D1544="","",VLOOKUP('Reporte OPEC'!D1544,Listas!$E$1:$F$2440,2,0))</f>
        <v/>
      </c>
      <c r="F1544" s="23"/>
      <c r="G1544" s="23"/>
      <c r="H1544" s="26"/>
      <c r="I1544" s="23"/>
      <c r="J1544" s="23"/>
      <c r="AB1544" s="3"/>
    </row>
    <row r="1545" spans="1:28" x14ac:dyDescent="0.25">
      <c r="A1545" s="23"/>
      <c r="B1545" s="23"/>
      <c r="C1545" s="23"/>
      <c r="D1545" s="23"/>
      <c r="E1545" s="24" t="str">
        <f>IF(D1545="","",VLOOKUP('Reporte OPEC'!D1545,Listas!$E$1:$F$2440,2,0))</f>
        <v/>
      </c>
      <c r="F1545" s="23"/>
      <c r="G1545" s="23"/>
      <c r="H1545" s="26"/>
      <c r="I1545" s="23"/>
      <c r="J1545" s="23"/>
      <c r="AB1545" s="3"/>
    </row>
    <row r="1546" spans="1:28" x14ac:dyDescent="0.25">
      <c r="A1546" s="23"/>
      <c r="B1546" s="23"/>
      <c r="C1546" s="23"/>
      <c r="D1546" s="23"/>
      <c r="E1546" s="24" t="str">
        <f>IF(D1546="","",VLOOKUP('Reporte OPEC'!D1546,Listas!$E$1:$F$2440,2,0))</f>
        <v/>
      </c>
      <c r="F1546" s="23"/>
      <c r="G1546" s="23"/>
      <c r="H1546" s="26"/>
      <c r="I1546" s="23"/>
      <c r="J1546" s="23"/>
      <c r="AB1546" s="3"/>
    </row>
    <row r="1547" spans="1:28" x14ac:dyDescent="0.25">
      <c r="A1547" s="23"/>
      <c r="B1547" s="23"/>
      <c r="C1547" s="23"/>
      <c r="D1547" s="23"/>
      <c r="E1547" s="24" t="str">
        <f>IF(D1547="","",VLOOKUP('Reporte OPEC'!D1547,Listas!$E$1:$F$2440,2,0))</f>
        <v/>
      </c>
      <c r="F1547" s="23"/>
      <c r="G1547" s="23"/>
      <c r="H1547" s="26"/>
      <c r="I1547" s="23"/>
      <c r="J1547" s="23"/>
      <c r="AB1547" s="3"/>
    </row>
    <row r="1548" spans="1:28" x14ac:dyDescent="0.25">
      <c r="A1548" s="23"/>
      <c r="B1548" s="23"/>
      <c r="C1548" s="23"/>
      <c r="D1548" s="23"/>
      <c r="E1548" s="24" t="str">
        <f>IF(D1548="","",VLOOKUP('Reporte OPEC'!D1548,Listas!$E$1:$F$2440,2,0))</f>
        <v/>
      </c>
      <c r="F1548" s="23"/>
      <c r="G1548" s="23"/>
      <c r="H1548" s="26"/>
      <c r="I1548" s="23"/>
      <c r="J1548" s="23"/>
      <c r="AB1548" s="3"/>
    </row>
    <row r="1549" spans="1:28" x14ac:dyDescent="0.25">
      <c r="A1549" s="23"/>
      <c r="B1549" s="23"/>
      <c r="C1549" s="23"/>
      <c r="D1549" s="23"/>
      <c r="E1549" s="24" t="str">
        <f>IF(D1549="","",VLOOKUP('Reporte OPEC'!D1549,Listas!$E$1:$F$2440,2,0))</f>
        <v/>
      </c>
      <c r="F1549" s="23"/>
      <c r="G1549" s="23"/>
      <c r="H1549" s="26"/>
      <c r="I1549" s="23"/>
      <c r="J1549" s="23"/>
      <c r="AB1549" s="3"/>
    </row>
    <row r="1550" spans="1:28" x14ac:dyDescent="0.25">
      <c r="A1550" s="23"/>
      <c r="B1550" s="23"/>
      <c r="C1550" s="23"/>
      <c r="D1550" s="23"/>
      <c r="E1550" s="24" t="str">
        <f>IF(D1550="","",VLOOKUP('Reporte OPEC'!D1550,Listas!$E$1:$F$2440,2,0))</f>
        <v/>
      </c>
      <c r="F1550" s="23"/>
      <c r="G1550" s="23"/>
      <c r="H1550" s="26"/>
      <c r="I1550" s="23"/>
      <c r="J1550" s="23"/>
      <c r="AB1550" s="3"/>
    </row>
    <row r="1551" spans="1:28" x14ac:dyDescent="0.25">
      <c r="A1551" s="23"/>
      <c r="B1551" s="23"/>
      <c r="C1551" s="23"/>
      <c r="D1551" s="23"/>
      <c r="E1551" s="24" t="str">
        <f>IF(D1551="","",VLOOKUP('Reporte OPEC'!D1551,Listas!$E$1:$F$2440,2,0))</f>
        <v/>
      </c>
      <c r="F1551" s="23"/>
      <c r="G1551" s="23"/>
      <c r="H1551" s="26"/>
      <c r="I1551" s="23"/>
      <c r="J1551" s="23"/>
      <c r="AB1551" s="3"/>
    </row>
    <row r="1552" spans="1:28" x14ac:dyDescent="0.25">
      <c r="A1552" s="23"/>
      <c r="B1552" s="23"/>
      <c r="C1552" s="23"/>
      <c r="D1552" s="23"/>
      <c r="E1552" s="24" t="str">
        <f>IF(D1552="","",VLOOKUP('Reporte OPEC'!D1552,Listas!$E$1:$F$2440,2,0))</f>
        <v/>
      </c>
      <c r="F1552" s="23"/>
      <c r="G1552" s="23"/>
      <c r="H1552" s="26"/>
      <c r="I1552" s="23"/>
      <c r="J1552" s="23"/>
      <c r="AB1552" s="3"/>
    </row>
    <row r="1553" spans="1:28" x14ac:dyDescent="0.25">
      <c r="A1553" s="23"/>
      <c r="B1553" s="23"/>
      <c r="C1553" s="23"/>
      <c r="D1553" s="23"/>
      <c r="E1553" s="24" t="str">
        <f>IF(D1553="","",VLOOKUP('Reporte OPEC'!D1553,Listas!$E$1:$F$2440,2,0))</f>
        <v/>
      </c>
      <c r="F1553" s="23"/>
      <c r="G1553" s="23"/>
      <c r="H1553" s="26"/>
      <c r="I1553" s="23"/>
      <c r="J1553" s="23"/>
      <c r="AB1553" s="3"/>
    </row>
    <row r="1554" spans="1:28" x14ac:dyDescent="0.25">
      <c r="A1554" s="23"/>
      <c r="B1554" s="23"/>
      <c r="C1554" s="23"/>
      <c r="D1554" s="23"/>
      <c r="E1554" s="24" t="str">
        <f>IF(D1554="","",VLOOKUP('Reporte OPEC'!D1554,Listas!$E$1:$F$2440,2,0))</f>
        <v/>
      </c>
      <c r="F1554" s="23"/>
      <c r="G1554" s="23"/>
      <c r="H1554" s="26"/>
      <c r="I1554" s="23"/>
      <c r="J1554" s="23"/>
      <c r="AB1554" s="3"/>
    </row>
    <row r="1555" spans="1:28" x14ac:dyDescent="0.25">
      <c r="A1555" s="23"/>
      <c r="B1555" s="23"/>
      <c r="C1555" s="23"/>
      <c r="D1555" s="23"/>
      <c r="E1555" s="24" t="str">
        <f>IF(D1555="","",VLOOKUP('Reporte OPEC'!D1555,Listas!$E$1:$F$2440,2,0))</f>
        <v/>
      </c>
      <c r="F1555" s="23"/>
      <c r="G1555" s="23"/>
      <c r="H1555" s="26"/>
      <c r="I1555" s="23"/>
      <c r="J1555" s="23"/>
      <c r="AB1555" s="3"/>
    </row>
    <row r="1556" spans="1:28" x14ac:dyDescent="0.25">
      <c r="A1556" s="23"/>
      <c r="B1556" s="23"/>
      <c r="C1556" s="23"/>
      <c r="D1556" s="23"/>
      <c r="E1556" s="24" t="str">
        <f>IF(D1556="","",VLOOKUP('Reporte OPEC'!D1556,Listas!$E$1:$F$2440,2,0))</f>
        <v/>
      </c>
      <c r="F1556" s="23"/>
      <c r="G1556" s="23"/>
      <c r="H1556" s="26"/>
      <c r="I1556" s="23"/>
      <c r="J1556" s="23"/>
      <c r="AB1556" s="3"/>
    </row>
    <row r="1557" spans="1:28" x14ac:dyDescent="0.25">
      <c r="A1557" s="23"/>
      <c r="B1557" s="23"/>
      <c r="C1557" s="23"/>
      <c r="D1557" s="23"/>
      <c r="E1557" s="24" t="str">
        <f>IF(D1557="","",VLOOKUP('Reporte OPEC'!D1557,Listas!$E$1:$F$2440,2,0))</f>
        <v/>
      </c>
      <c r="F1557" s="23"/>
      <c r="G1557" s="23"/>
      <c r="H1557" s="26"/>
      <c r="I1557" s="23"/>
      <c r="J1557" s="23"/>
      <c r="AB1557" s="3"/>
    </row>
    <row r="1558" spans="1:28" x14ac:dyDescent="0.25">
      <c r="A1558" s="23"/>
      <c r="B1558" s="23"/>
      <c r="C1558" s="23"/>
      <c r="D1558" s="23"/>
      <c r="E1558" s="24" t="str">
        <f>IF(D1558="","",VLOOKUP('Reporte OPEC'!D1558,Listas!$E$1:$F$2440,2,0))</f>
        <v/>
      </c>
      <c r="F1558" s="23"/>
      <c r="G1558" s="23"/>
      <c r="H1558" s="26"/>
      <c r="I1558" s="23"/>
      <c r="J1558" s="23"/>
      <c r="AB1558" s="3"/>
    </row>
    <row r="1559" spans="1:28" x14ac:dyDescent="0.25">
      <c r="A1559" s="23"/>
      <c r="B1559" s="23"/>
      <c r="C1559" s="23"/>
      <c r="D1559" s="23"/>
      <c r="E1559" s="24" t="str">
        <f>IF(D1559="","",VLOOKUP('Reporte OPEC'!D1559,Listas!$E$1:$F$2440,2,0))</f>
        <v/>
      </c>
      <c r="F1559" s="23"/>
      <c r="G1559" s="23"/>
      <c r="H1559" s="26"/>
      <c r="I1559" s="23"/>
      <c r="J1559" s="23"/>
      <c r="AB1559" s="3"/>
    </row>
    <row r="1560" spans="1:28" x14ac:dyDescent="0.25">
      <c r="A1560" s="23"/>
      <c r="B1560" s="23"/>
      <c r="C1560" s="23"/>
      <c r="D1560" s="23"/>
      <c r="E1560" s="24" t="str">
        <f>IF(D1560="","",VLOOKUP('Reporte OPEC'!D1560,Listas!$E$1:$F$2440,2,0))</f>
        <v/>
      </c>
      <c r="F1560" s="23"/>
      <c r="G1560" s="23"/>
      <c r="H1560" s="26"/>
      <c r="I1560" s="23"/>
      <c r="J1560" s="23"/>
      <c r="AB1560" s="3"/>
    </row>
    <row r="1561" spans="1:28" x14ac:dyDescent="0.25">
      <c r="A1561" s="23"/>
      <c r="B1561" s="23"/>
      <c r="C1561" s="23"/>
      <c r="D1561" s="23"/>
      <c r="E1561" s="24" t="str">
        <f>IF(D1561="","",VLOOKUP('Reporte OPEC'!D1561,Listas!$E$1:$F$2440,2,0))</f>
        <v/>
      </c>
      <c r="F1561" s="23"/>
      <c r="G1561" s="23"/>
      <c r="H1561" s="26"/>
      <c r="I1561" s="23"/>
      <c r="J1561" s="23"/>
      <c r="AB1561" s="3"/>
    </row>
    <row r="1562" spans="1:28" x14ac:dyDescent="0.25">
      <c r="A1562" s="23"/>
      <c r="B1562" s="23"/>
      <c r="C1562" s="23"/>
      <c r="D1562" s="23"/>
      <c r="E1562" s="24" t="str">
        <f>IF(D1562="","",VLOOKUP('Reporte OPEC'!D1562,Listas!$E$1:$F$2440,2,0))</f>
        <v/>
      </c>
      <c r="F1562" s="23"/>
      <c r="G1562" s="23"/>
      <c r="H1562" s="26"/>
      <c r="I1562" s="23"/>
      <c r="J1562" s="23"/>
      <c r="AB1562" s="3"/>
    </row>
    <row r="1563" spans="1:28" x14ac:dyDescent="0.25">
      <c r="A1563" s="23"/>
      <c r="B1563" s="23"/>
      <c r="C1563" s="23"/>
      <c r="D1563" s="23"/>
      <c r="E1563" s="24" t="str">
        <f>IF(D1563="","",VLOOKUP('Reporte OPEC'!D1563,Listas!$E$1:$F$2440,2,0))</f>
        <v/>
      </c>
      <c r="F1563" s="23"/>
      <c r="G1563" s="23"/>
      <c r="H1563" s="26"/>
      <c r="I1563" s="23"/>
      <c r="J1563" s="23"/>
      <c r="AB1563" s="3"/>
    </row>
    <row r="1564" spans="1:28" x14ac:dyDescent="0.25">
      <c r="A1564" s="23"/>
      <c r="B1564" s="23"/>
      <c r="C1564" s="23"/>
      <c r="D1564" s="23"/>
      <c r="E1564" s="24" t="str">
        <f>IF(D1564="","",VLOOKUP('Reporte OPEC'!D1564,Listas!$E$1:$F$2440,2,0))</f>
        <v/>
      </c>
      <c r="F1564" s="23"/>
      <c r="G1564" s="23"/>
      <c r="H1564" s="26"/>
      <c r="I1564" s="23"/>
      <c r="J1564" s="23"/>
      <c r="AB1564" s="3"/>
    </row>
    <row r="1565" spans="1:28" x14ac:dyDescent="0.25">
      <c r="A1565" s="23"/>
      <c r="B1565" s="23"/>
      <c r="C1565" s="23"/>
      <c r="D1565" s="23"/>
      <c r="E1565" s="24" t="str">
        <f>IF(D1565="","",VLOOKUP('Reporte OPEC'!D1565,Listas!$E$1:$F$2440,2,0))</f>
        <v/>
      </c>
      <c r="F1565" s="23"/>
      <c r="G1565" s="23"/>
      <c r="H1565" s="26"/>
      <c r="I1565" s="23"/>
      <c r="J1565" s="23"/>
      <c r="AB1565" s="3"/>
    </row>
    <row r="1566" spans="1:28" x14ac:dyDescent="0.25">
      <c r="A1566" s="23"/>
      <c r="B1566" s="23"/>
      <c r="C1566" s="23"/>
      <c r="D1566" s="23"/>
      <c r="E1566" s="24" t="str">
        <f>IF(D1566="","",VLOOKUP('Reporte OPEC'!D1566,Listas!$E$1:$F$2440,2,0))</f>
        <v/>
      </c>
      <c r="F1566" s="23"/>
      <c r="G1566" s="23"/>
      <c r="H1566" s="26"/>
      <c r="I1566" s="23"/>
      <c r="J1566" s="23"/>
      <c r="AB1566" s="3"/>
    </row>
    <row r="1567" spans="1:28" x14ac:dyDescent="0.25">
      <c r="A1567" s="23"/>
      <c r="B1567" s="23"/>
      <c r="C1567" s="23"/>
      <c r="D1567" s="23"/>
      <c r="E1567" s="24" t="str">
        <f>IF(D1567="","",VLOOKUP('Reporte OPEC'!D1567,Listas!$E$1:$F$2440,2,0))</f>
        <v/>
      </c>
      <c r="F1567" s="23"/>
      <c r="G1567" s="23"/>
      <c r="H1567" s="26"/>
      <c r="I1567" s="23"/>
      <c r="J1567" s="23"/>
      <c r="AB1567" s="3"/>
    </row>
    <row r="1568" spans="1:28" x14ac:dyDescent="0.25">
      <c r="A1568" s="23"/>
      <c r="B1568" s="23"/>
      <c r="C1568" s="23"/>
      <c r="D1568" s="23"/>
      <c r="E1568" s="24" t="str">
        <f>IF(D1568="","",VLOOKUP('Reporte OPEC'!D1568,Listas!$E$1:$F$2440,2,0))</f>
        <v/>
      </c>
      <c r="F1568" s="23"/>
      <c r="G1568" s="23"/>
      <c r="H1568" s="26"/>
      <c r="I1568" s="23"/>
      <c r="J1568" s="23"/>
      <c r="AB1568" s="3"/>
    </row>
    <row r="1569" spans="1:28" x14ac:dyDescent="0.25">
      <c r="A1569" s="23"/>
      <c r="B1569" s="23"/>
      <c r="C1569" s="23"/>
      <c r="D1569" s="23"/>
      <c r="E1569" s="24" t="str">
        <f>IF(D1569="","",VLOOKUP('Reporte OPEC'!D1569,Listas!$E$1:$F$2440,2,0))</f>
        <v/>
      </c>
      <c r="F1569" s="23"/>
      <c r="G1569" s="23"/>
      <c r="H1569" s="26"/>
      <c r="I1569" s="23"/>
      <c r="J1569" s="23"/>
      <c r="AB1569" s="3"/>
    </row>
    <row r="1570" spans="1:28" x14ac:dyDescent="0.25">
      <c r="A1570" s="23"/>
      <c r="B1570" s="23"/>
      <c r="C1570" s="23"/>
      <c r="D1570" s="23"/>
      <c r="E1570" s="24" t="str">
        <f>IF(D1570="","",VLOOKUP('Reporte OPEC'!D1570,Listas!$E$1:$F$2440,2,0))</f>
        <v/>
      </c>
      <c r="F1570" s="23"/>
      <c r="G1570" s="23"/>
      <c r="H1570" s="26"/>
      <c r="I1570" s="23"/>
      <c r="J1570" s="23"/>
      <c r="AB1570" s="3"/>
    </row>
    <row r="1571" spans="1:28" x14ac:dyDescent="0.25">
      <c r="A1571" s="23"/>
      <c r="B1571" s="23"/>
      <c r="C1571" s="23"/>
      <c r="D1571" s="23"/>
      <c r="E1571" s="24" t="str">
        <f>IF(D1571="","",VLOOKUP('Reporte OPEC'!D1571,Listas!$E$1:$F$2440,2,0))</f>
        <v/>
      </c>
      <c r="F1571" s="23"/>
      <c r="G1571" s="23"/>
      <c r="H1571" s="26"/>
      <c r="I1571" s="23"/>
      <c r="J1571" s="23"/>
      <c r="AB1571" s="3"/>
    </row>
    <row r="1572" spans="1:28" x14ac:dyDescent="0.25">
      <c r="A1572" s="23"/>
      <c r="B1572" s="23"/>
      <c r="C1572" s="23"/>
      <c r="D1572" s="23"/>
      <c r="E1572" s="24" t="str">
        <f>IF(D1572="","",VLOOKUP('Reporte OPEC'!D1572,Listas!$E$1:$F$2440,2,0))</f>
        <v/>
      </c>
      <c r="F1572" s="23"/>
      <c r="G1572" s="23"/>
      <c r="H1572" s="26"/>
      <c r="I1572" s="23"/>
      <c r="J1572" s="23"/>
      <c r="AB1572" s="3"/>
    </row>
    <row r="1573" spans="1:28" x14ac:dyDescent="0.25">
      <c r="A1573" s="23"/>
      <c r="B1573" s="23"/>
      <c r="C1573" s="23"/>
      <c r="D1573" s="23"/>
      <c r="E1573" s="24" t="str">
        <f>IF(D1573="","",VLOOKUP('Reporte OPEC'!D1573,Listas!$E$1:$F$2440,2,0))</f>
        <v/>
      </c>
      <c r="F1573" s="23"/>
      <c r="G1573" s="23"/>
      <c r="H1573" s="26"/>
      <c r="I1573" s="23"/>
      <c r="J1573" s="23"/>
      <c r="AB1573" s="3"/>
    </row>
    <row r="1574" spans="1:28" x14ac:dyDescent="0.25">
      <c r="A1574" s="23"/>
      <c r="B1574" s="23"/>
      <c r="C1574" s="23"/>
      <c r="D1574" s="23"/>
      <c r="E1574" s="24" t="str">
        <f>IF(D1574="","",VLOOKUP('Reporte OPEC'!D1574,Listas!$E$1:$F$2440,2,0))</f>
        <v/>
      </c>
      <c r="F1574" s="23"/>
      <c r="G1574" s="23"/>
      <c r="H1574" s="26"/>
      <c r="I1574" s="23"/>
      <c r="J1574" s="23"/>
      <c r="AB1574" s="3"/>
    </row>
    <row r="1575" spans="1:28" x14ac:dyDescent="0.25">
      <c r="A1575" s="23"/>
      <c r="B1575" s="23"/>
      <c r="C1575" s="23"/>
      <c r="D1575" s="23"/>
      <c r="E1575" s="24" t="str">
        <f>IF(D1575="","",VLOOKUP('Reporte OPEC'!D1575,Listas!$E$1:$F$2440,2,0))</f>
        <v/>
      </c>
      <c r="F1575" s="23"/>
      <c r="G1575" s="23"/>
      <c r="H1575" s="26"/>
      <c r="I1575" s="23"/>
      <c r="J1575" s="23"/>
      <c r="AB1575" s="3"/>
    </row>
    <row r="1576" spans="1:28" x14ac:dyDescent="0.25">
      <c r="A1576" s="23"/>
      <c r="B1576" s="23"/>
      <c r="C1576" s="23"/>
      <c r="D1576" s="23"/>
      <c r="E1576" s="24" t="str">
        <f>IF(D1576="","",VLOOKUP('Reporte OPEC'!D1576,Listas!$E$1:$F$2440,2,0))</f>
        <v/>
      </c>
      <c r="F1576" s="23"/>
      <c r="G1576" s="23"/>
      <c r="H1576" s="26"/>
      <c r="I1576" s="23"/>
      <c r="J1576" s="23"/>
      <c r="AB1576" s="3"/>
    </row>
    <row r="1577" spans="1:28" x14ac:dyDescent="0.25">
      <c r="A1577" s="23"/>
      <c r="B1577" s="23"/>
      <c r="C1577" s="23"/>
      <c r="D1577" s="23"/>
      <c r="E1577" s="24" t="str">
        <f>IF(D1577="","",VLOOKUP('Reporte OPEC'!D1577,Listas!$E$1:$F$2440,2,0))</f>
        <v/>
      </c>
      <c r="F1577" s="23"/>
      <c r="G1577" s="23"/>
      <c r="H1577" s="26"/>
      <c r="I1577" s="23"/>
      <c r="J1577" s="23"/>
      <c r="AB1577" s="3"/>
    </row>
    <row r="1578" spans="1:28" x14ac:dyDescent="0.25">
      <c r="A1578" s="23"/>
      <c r="B1578" s="23"/>
      <c r="C1578" s="23"/>
      <c r="D1578" s="23"/>
      <c r="E1578" s="24" t="str">
        <f>IF(D1578="","",VLOOKUP('Reporte OPEC'!D1578,Listas!$E$1:$F$2440,2,0))</f>
        <v/>
      </c>
      <c r="F1578" s="23"/>
      <c r="G1578" s="23"/>
      <c r="H1578" s="26"/>
      <c r="I1578" s="23"/>
      <c r="J1578" s="23"/>
      <c r="AB1578" s="3"/>
    </row>
    <row r="1579" spans="1:28" x14ac:dyDescent="0.25">
      <c r="A1579" s="23"/>
      <c r="B1579" s="23"/>
      <c r="C1579" s="23"/>
      <c r="D1579" s="23"/>
      <c r="E1579" s="24" t="str">
        <f>IF(D1579="","",VLOOKUP('Reporte OPEC'!D1579,Listas!$E$1:$F$2440,2,0))</f>
        <v/>
      </c>
      <c r="F1579" s="23"/>
      <c r="G1579" s="23"/>
      <c r="H1579" s="26"/>
      <c r="I1579" s="23"/>
      <c r="J1579" s="23"/>
      <c r="AB1579" s="3"/>
    </row>
    <row r="1580" spans="1:28" x14ac:dyDescent="0.25">
      <c r="A1580" s="23"/>
      <c r="B1580" s="23"/>
      <c r="C1580" s="23"/>
      <c r="D1580" s="23"/>
      <c r="E1580" s="24" t="str">
        <f>IF(D1580="","",VLOOKUP('Reporte OPEC'!D1580,Listas!$E$1:$F$2440,2,0))</f>
        <v/>
      </c>
      <c r="F1580" s="23"/>
      <c r="G1580" s="23"/>
      <c r="H1580" s="26"/>
      <c r="I1580" s="23"/>
      <c r="J1580" s="23"/>
      <c r="AB1580" s="3"/>
    </row>
    <row r="1581" spans="1:28" x14ac:dyDescent="0.25">
      <c r="A1581" s="23"/>
      <c r="B1581" s="23"/>
      <c r="C1581" s="23"/>
      <c r="D1581" s="23"/>
      <c r="E1581" s="24" t="str">
        <f>IF(D1581="","",VLOOKUP('Reporte OPEC'!D1581,Listas!$E$1:$F$2440,2,0))</f>
        <v/>
      </c>
      <c r="F1581" s="23"/>
      <c r="G1581" s="23"/>
      <c r="H1581" s="26"/>
      <c r="I1581" s="23"/>
      <c r="J1581" s="23"/>
      <c r="AB1581" s="3"/>
    </row>
    <row r="1582" spans="1:28" x14ac:dyDescent="0.25">
      <c r="A1582" s="23"/>
      <c r="B1582" s="23"/>
      <c r="C1582" s="23"/>
      <c r="D1582" s="23"/>
      <c r="E1582" s="24" t="str">
        <f>IF(D1582="","",VLOOKUP('Reporte OPEC'!D1582,Listas!$E$1:$F$2440,2,0))</f>
        <v/>
      </c>
      <c r="F1582" s="23"/>
      <c r="G1582" s="23"/>
      <c r="H1582" s="26"/>
      <c r="I1582" s="23"/>
      <c r="J1582" s="23"/>
      <c r="AB1582" s="3"/>
    </row>
    <row r="1583" spans="1:28" x14ac:dyDescent="0.25">
      <c r="A1583" s="23"/>
      <c r="B1583" s="23"/>
      <c r="C1583" s="23"/>
      <c r="D1583" s="23"/>
      <c r="E1583" s="24" t="str">
        <f>IF(D1583="","",VLOOKUP('Reporte OPEC'!D1583,Listas!$E$1:$F$2440,2,0))</f>
        <v/>
      </c>
      <c r="F1583" s="23"/>
      <c r="G1583" s="23"/>
      <c r="H1583" s="26"/>
      <c r="I1583" s="23"/>
      <c r="J1583" s="23"/>
      <c r="AB1583" s="3"/>
    </row>
    <row r="1584" spans="1:28" x14ac:dyDescent="0.25">
      <c r="A1584" s="23"/>
      <c r="B1584" s="23"/>
      <c r="C1584" s="23"/>
      <c r="D1584" s="23"/>
      <c r="E1584" s="24" t="str">
        <f>IF(D1584="","",VLOOKUP('Reporte OPEC'!D1584,Listas!$E$1:$F$2440,2,0))</f>
        <v/>
      </c>
      <c r="F1584" s="23"/>
      <c r="G1584" s="23"/>
      <c r="H1584" s="26"/>
      <c r="I1584" s="23"/>
      <c r="J1584" s="23"/>
      <c r="AB1584" s="3"/>
    </row>
    <row r="1585" spans="1:28" x14ac:dyDescent="0.25">
      <c r="A1585" s="23"/>
      <c r="B1585" s="23"/>
      <c r="C1585" s="23"/>
      <c r="D1585" s="23"/>
      <c r="E1585" s="24" t="str">
        <f>IF(D1585="","",VLOOKUP('Reporte OPEC'!D1585,Listas!$E$1:$F$2440,2,0))</f>
        <v/>
      </c>
      <c r="F1585" s="23"/>
      <c r="G1585" s="23"/>
      <c r="H1585" s="26"/>
      <c r="I1585" s="23"/>
      <c r="J1585" s="23"/>
      <c r="AB1585" s="3"/>
    </row>
    <row r="1586" spans="1:28" x14ac:dyDescent="0.25">
      <c r="A1586" s="23"/>
      <c r="B1586" s="23"/>
      <c r="C1586" s="23"/>
      <c r="D1586" s="23"/>
      <c r="E1586" s="24" t="str">
        <f>IF(D1586="","",VLOOKUP('Reporte OPEC'!D1586,Listas!$E$1:$F$2440,2,0))</f>
        <v/>
      </c>
      <c r="F1586" s="23"/>
      <c r="G1586" s="23"/>
      <c r="H1586" s="26"/>
      <c r="I1586" s="23"/>
      <c r="J1586" s="23"/>
      <c r="AB1586" s="3"/>
    </row>
    <row r="1587" spans="1:28" x14ac:dyDescent="0.25">
      <c r="A1587" s="23"/>
      <c r="B1587" s="23"/>
      <c r="C1587" s="23"/>
      <c r="D1587" s="23"/>
      <c r="E1587" s="24" t="str">
        <f>IF(D1587="","",VLOOKUP('Reporte OPEC'!D1587,Listas!$E$1:$F$2440,2,0))</f>
        <v/>
      </c>
      <c r="F1587" s="23"/>
      <c r="G1587" s="23"/>
      <c r="H1587" s="26"/>
      <c r="I1587" s="23"/>
      <c r="J1587" s="23"/>
      <c r="AB1587" s="3"/>
    </row>
    <row r="1588" spans="1:28" x14ac:dyDescent="0.25">
      <c r="A1588" s="23"/>
      <c r="B1588" s="23"/>
      <c r="C1588" s="23"/>
      <c r="D1588" s="23"/>
      <c r="E1588" s="24" t="str">
        <f>IF(D1588="","",VLOOKUP('Reporte OPEC'!D1588,Listas!$E$1:$F$2440,2,0))</f>
        <v/>
      </c>
      <c r="F1588" s="23"/>
      <c r="G1588" s="23"/>
      <c r="H1588" s="26"/>
      <c r="I1588" s="23"/>
      <c r="J1588" s="23"/>
      <c r="AB1588" s="3"/>
    </row>
    <row r="1589" spans="1:28" x14ac:dyDescent="0.25">
      <c r="A1589" s="23"/>
      <c r="B1589" s="23"/>
      <c r="C1589" s="23"/>
      <c r="D1589" s="23"/>
      <c r="E1589" s="24" t="str">
        <f>IF(D1589="","",VLOOKUP('Reporte OPEC'!D1589,Listas!$E$1:$F$2440,2,0))</f>
        <v/>
      </c>
      <c r="F1589" s="23"/>
      <c r="G1589" s="23"/>
      <c r="H1589" s="26"/>
      <c r="I1589" s="23"/>
      <c r="J1589" s="23"/>
      <c r="AB1589" s="3"/>
    </row>
    <row r="1590" spans="1:28" x14ac:dyDescent="0.25">
      <c r="A1590" s="23"/>
      <c r="B1590" s="23"/>
      <c r="C1590" s="23"/>
      <c r="D1590" s="23"/>
      <c r="E1590" s="24" t="str">
        <f>IF(D1590="","",VLOOKUP('Reporte OPEC'!D1590,Listas!$E$1:$F$2440,2,0))</f>
        <v/>
      </c>
      <c r="F1590" s="23"/>
      <c r="G1590" s="23"/>
      <c r="H1590" s="26"/>
      <c r="I1590" s="23"/>
      <c r="J1590" s="23"/>
      <c r="AB1590" s="3"/>
    </row>
    <row r="1591" spans="1:28" x14ac:dyDescent="0.25">
      <c r="A1591" s="23"/>
      <c r="B1591" s="23"/>
      <c r="C1591" s="23"/>
      <c r="D1591" s="23"/>
      <c r="E1591" s="24" t="str">
        <f>IF(D1591="","",VLOOKUP('Reporte OPEC'!D1591,Listas!$E$1:$F$2440,2,0))</f>
        <v/>
      </c>
      <c r="F1591" s="23"/>
      <c r="G1591" s="23"/>
      <c r="H1591" s="26"/>
      <c r="I1591" s="23"/>
      <c r="J1591" s="23"/>
      <c r="AB1591" s="3"/>
    </row>
    <row r="1592" spans="1:28" x14ac:dyDescent="0.25">
      <c r="A1592" s="23"/>
      <c r="B1592" s="23"/>
      <c r="C1592" s="23"/>
      <c r="D1592" s="23"/>
      <c r="E1592" s="24" t="str">
        <f>IF(D1592="","",VLOOKUP('Reporte OPEC'!D1592,Listas!$E$1:$F$2440,2,0))</f>
        <v/>
      </c>
      <c r="F1592" s="23"/>
      <c r="G1592" s="23"/>
      <c r="H1592" s="26"/>
      <c r="I1592" s="23"/>
      <c r="J1592" s="23"/>
      <c r="AB1592" s="3"/>
    </row>
    <row r="1593" spans="1:28" x14ac:dyDescent="0.25">
      <c r="A1593" s="23"/>
      <c r="B1593" s="23"/>
      <c r="C1593" s="23"/>
      <c r="D1593" s="23"/>
      <c r="E1593" s="24" t="str">
        <f>IF(D1593="","",VLOOKUP('Reporte OPEC'!D1593,Listas!$E$1:$F$2440,2,0))</f>
        <v/>
      </c>
      <c r="F1593" s="23"/>
      <c r="G1593" s="23"/>
      <c r="H1593" s="26"/>
      <c r="I1593" s="23"/>
      <c r="J1593" s="23"/>
      <c r="AB1593" s="3"/>
    </row>
    <row r="1594" spans="1:28" x14ac:dyDescent="0.25">
      <c r="A1594" s="23"/>
      <c r="B1594" s="23"/>
      <c r="C1594" s="23"/>
      <c r="D1594" s="23"/>
      <c r="E1594" s="24" t="str">
        <f>IF(D1594="","",VLOOKUP('Reporte OPEC'!D1594,Listas!$E$1:$F$2440,2,0))</f>
        <v/>
      </c>
      <c r="F1594" s="23"/>
      <c r="G1594" s="23"/>
      <c r="H1594" s="26"/>
      <c r="I1594" s="23"/>
      <c r="J1594" s="23"/>
      <c r="AB1594" s="3"/>
    </row>
    <row r="1595" spans="1:28" x14ac:dyDescent="0.25">
      <c r="A1595" s="23"/>
      <c r="B1595" s="23"/>
      <c r="C1595" s="23"/>
      <c r="D1595" s="23"/>
      <c r="E1595" s="24" t="str">
        <f>IF(D1595="","",VLOOKUP('Reporte OPEC'!D1595,Listas!$E$1:$F$2440,2,0))</f>
        <v/>
      </c>
      <c r="F1595" s="23"/>
      <c r="G1595" s="23"/>
      <c r="H1595" s="26"/>
      <c r="I1595" s="23"/>
      <c r="J1595" s="23"/>
      <c r="AB1595" s="3"/>
    </row>
    <row r="1596" spans="1:28" x14ac:dyDescent="0.25">
      <c r="A1596" s="23"/>
      <c r="B1596" s="23"/>
      <c r="C1596" s="23"/>
      <c r="D1596" s="23"/>
      <c r="E1596" s="24" t="str">
        <f>IF(D1596="","",VLOOKUP('Reporte OPEC'!D1596,Listas!$E$1:$F$2440,2,0))</f>
        <v/>
      </c>
      <c r="F1596" s="23"/>
      <c r="G1596" s="23"/>
      <c r="H1596" s="26"/>
      <c r="I1596" s="23"/>
      <c r="J1596" s="23"/>
      <c r="AB1596" s="3"/>
    </row>
    <row r="1597" spans="1:28" x14ac:dyDescent="0.25">
      <c r="A1597" s="23"/>
      <c r="B1597" s="23"/>
      <c r="C1597" s="23"/>
      <c r="D1597" s="23"/>
      <c r="E1597" s="24" t="str">
        <f>IF(D1597="","",VLOOKUP('Reporte OPEC'!D1597,Listas!$E$1:$F$2440,2,0))</f>
        <v/>
      </c>
      <c r="F1597" s="23"/>
      <c r="G1597" s="23"/>
      <c r="H1597" s="26"/>
      <c r="I1597" s="23"/>
      <c r="J1597" s="23"/>
      <c r="AB1597" s="3"/>
    </row>
    <row r="1598" spans="1:28" x14ac:dyDescent="0.25">
      <c r="A1598" s="23"/>
      <c r="B1598" s="23"/>
      <c r="C1598" s="23"/>
      <c r="D1598" s="23"/>
      <c r="E1598" s="24" t="str">
        <f>IF(D1598="","",VLOOKUP('Reporte OPEC'!D1598,Listas!$E$1:$F$2440,2,0))</f>
        <v/>
      </c>
      <c r="F1598" s="23"/>
      <c r="G1598" s="23"/>
      <c r="H1598" s="26"/>
      <c r="I1598" s="23"/>
      <c r="J1598" s="23"/>
      <c r="AB1598" s="3"/>
    </row>
    <row r="1599" spans="1:28" x14ac:dyDescent="0.25">
      <c r="A1599" s="23"/>
      <c r="B1599" s="23"/>
      <c r="C1599" s="23"/>
      <c r="D1599" s="23"/>
      <c r="E1599" s="24" t="str">
        <f>IF(D1599="","",VLOOKUP('Reporte OPEC'!D1599,Listas!$E$1:$F$2440,2,0))</f>
        <v/>
      </c>
      <c r="F1599" s="23"/>
      <c r="G1599" s="23"/>
      <c r="H1599" s="26"/>
      <c r="I1599" s="23"/>
      <c r="J1599" s="23"/>
      <c r="AB1599" s="3"/>
    </row>
    <row r="1600" spans="1:28" x14ac:dyDescent="0.25">
      <c r="A1600" s="23"/>
      <c r="B1600" s="23"/>
      <c r="C1600" s="23"/>
      <c r="D1600" s="23"/>
      <c r="E1600" s="24" t="str">
        <f>IF(D1600="","",VLOOKUP('Reporte OPEC'!D1600,Listas!$E$1:$F$2440,2,0))</f>
        <v/>
      </c>
      <c r="F1600" s="23"/>
      <c r="G1600" s="23"/>
      <c r="H1600" s="26"/>
      <c r="I1600" s="23"/>
      <c r="J1600" s="23"/>
      <c r="AB1600" s="3"/>
    </row>
    <row r="1601" spans="1:28" x14ac:dyDescent="0.25">
      <c r="A1601" s="23"/>
      <c r="B1601" s="23"/>
      <c r="C1601" s="23"/>
      <c r="D1601" s="23"/>
      <c r="E1601" s="24" t="str">
        <f>IF(D1601="","",VLOOKUP('Reporte OPEC'!D1601,Listas!$E$1:$F$2440,2,0))</f>
        <v/>
      </c>
      <c r="F1601" s="23"/>
      <c r="G1601" s="23"/>
      <c r="H1601" s="26"/>
      <c r="I1601" s="23"/>
      <c r="J1601" s="23"/>
      <c r="AB1601" s="3"/>
    </row>
    <row r="1602" spans="1:28" x14ac:dyDescent="0.25">
      <c r="A1602" s="23"/>
      <c r="B1602" s="23"/>
      <c r="C1602" s="23"/>
      <c r="D1602" s="23"/>
      <c r="E1602" s="24" t="str">
        <f>IF(D1602="","",VLOOKUP('Reporte OPEC'!D1602,Listas!$E$1:$F$2440,2,0))</f>
        <v/>
      </c>
      <c r="F1602" s="23"/>
      <c r="G1602" s="23"/>
      <c r="H1602" s="26"/>
      <c r="I1602" s="23"/>
      <c r="J1602" s="23"/>
      <c r="AB1602" s="3"/>
    </row>
    <row r="1603" spans="1:28" x14ac:dyDescent="0.25">
      <c r="A1603" s="23"/>
      <c r="B1603" s="23"/>
      <c r="C1603" s="23"/>
      <c r="D1603" s="23"/>
      <c r="E1603" s="24" t="str">
        <f>IF(D1603="","",VLOOKUP('Reporte OPEC'!D1603,Listas!$E$1:$F$2440,2,0))</f>
        <v/>
      </c>
      <c r="F1603" s="23"/>
      <c r="G1603" s="23"/>
      <c r="H1603" s="26"/>
      <c r="I1603" s="23"/>
      <c r="J1603" s="23"/>
      <c r="AB1603" s="3"/>
    </row>
    <row r="1604" spans="1:28" x14ac:dyDescent="0.25">
      <c r="A1604" s="23"/>
      <c r="B1604" s="23"/>
      <c r="C1604" s="23"/>
      <c r="D1604" s="23"/>
      <c r="E1604" s="24" t="str">
        <f>IF(D1604="","",VLOOKUP('Reporte OPEC'!D1604,Listas!$E$1:$F$2440,2,0))</f>
        <v/>
      </c>
      <c r="F1604" s="23"/>
      <c r="G1604" s="23"/>
      <c r="H1604" s="26"/>
      <c r="I1604" s="23"/>
      <c r="J1604" s="23"/>
      <c r="AB1604" s="3"/>
    </row>
    <row r="1605" spans="1:28" x14ac:dyDescent="0.25">
      <c r="A1605" s="23"/>
      <c r="B1605" s="23"/>
      <c r="C1605" s="23"/>
      <c r="D1605" s="23"/>
      <c r="E1605" s="24" t="str">
        <f>IF(D1605="","",VLOOKUP('Reporte OPEC'!D1605,Listas!$E$1:$F$2440,2,0))</f>
        <v/>
      </c>
      <c r="F1605" s="23"/>
      <c r="G1605" s="23"/>
      <c r="H1605" s="26"/>
      <c r="I1605" s="23"/>
      <c r="J1605" s="23"/>
      <c r="AB1605" s="3"/>
    </row>
    <row r="1606" spans="1:28" x14ac:dyDescent="0.25">
      <c r="A1606" s="23"/>
      <c r="B1606" s="23"/>
      <c r="C1606" s="23"/>
      <c r="D1606" s="23"/>
      <c r="E1606" s="24" t="str">
        <f>IF(D1606="","",VLOOKUP('Reporte OPEC'!D1606,Listas!$E$1:$F$2440,2,0))</f>
        <v/>
      </c>
      <c r="F1606" s="23"/>
      <c r="G1606" s="23"/>
      <c r="H1606" s="26"/>
      <c r="I1606" s="23"/>
      <c r="J1606" s="23"/>
      <c r="AB1606" s="3"/>
    </row>
    <row r="1607" spans="1:28" x14ac:dyDescent="0.25">
      <c r="A1607" s="23"/>
      <c r="B1607" s="23"/>
      <c r="C1607" s="23"/>
      <c r="D1607" s="23"/>
      <c r="E1607" s="24" t="str">
        <f>IF(D1607="","",VLOOKUP('Reporte OPEC'!D1607,Listas!$E$1:$F$2440,2,0))</f>
        <v/>
      </c>
      <c r="F1607" s="23"/>
      <c r="G1607" s="23"/>
      <c r="H1607" s="26"/>
      <c r="I1607" s="23"/>
      <c r="J1607" s="23"/>
      <c r="AB1607" s="3"/>
    </row>
    <row r="1608" spans="1:28" x14ac:dyDescent="0.25">
      <c r="A1608" s="23"/>
      <c r="B1608" s="23"/>
      <c r="C1608" s="23"/>
      <c r="D1608" s="23"/>
      <c r="E1608" s="24" t="str">
        <f>IF(D1608="","",VLOOKUP('Reporte OPEC'!D1608,Listas!$E$1:$F$2440,2,0))</f>
        <v/>
      </c>
      <c r="F1608" s="23"/>
      <c r="G1608" s="23"/>
      <c r="H1608" s="26"/>
      <c r="I1608" s="23"/>
      <c r="J1608" s="23"/>
      <c r="AB1608" s="3"/>
    </row>
    <row r="1609" spans="1:28" x14ac:dyDescent="0.25">
      <c r="A1609" s="23"/>
      <c r="B1609" s="23"/>
      <c r="C1609" s="23"/>
      <c r="D1609" s="23"/>
      <c r="E1609" s="24" t="str">
        <f>IF(D1609="","",VLOOKUP('Reporte OPEC'!D1609,Listas!$E$1:$F$2440,2,0))</f>
        <v/>
      </c>
      <c r="F1609" s="23"/>
      <c r="G1609" s="23"/>
      <c r="H1609" s="26"/>
      <c r="I1609" s="23"/>
      <c r="J1609" s="23"/>
      <c r="AB1609" s="3"/>
    </row>
    <row r="1610" spans="1:28" x14ac:dyDescent="0.25">
      <c r="A1610" s="23"/>
      <c r="B1610" s="23"/>
      <c r="C1610" s="23"/>
      <c r="D1610" s="23"/>
      <c r="E1610" s="24" t="str">
        <f>IF(D1610="","",VLOOKUP('Reporte OPEC'!D1610,Listas!$E$1:$F$2440,2,0))</f>
        <v/>
      </c>
      <c r="F1610" s="23"/>
      <c r="G1610" s="23"/>
      <c r="H1610" s="26"/>
      <c r="I1610" s="23"/>
      <c r="J1610" s="23"/>
      <c r="AB1610" s="3"/>
    </row>
    <row r="1611" spans="1:28" x14ac:dyDescent="0.25">
      <c r="A1611" s="23"/>
      <c r="B1611" s="23"/>
      <c r="C1611" s="23"/>
      <c r="D1611" s="23"/>
      <c r="E1611" s="24" t="str">
        <f>IF(D1611="","",VLOOKUP('Reporte OPEC'!D1611,Listas!$E$1:$F$2440,2,0))</f>
        <v/>
      </c>
      <c r="F1611" s="23"/>
      <c r="G1611" s="23"/>
      <c r="H1611" s="26"/>
      <c r="I1611" s="23"/>
      <c r="J1611" s="23"/>
      <c r="AB1611" s="3"/>
    </row>
    <row r="1612" spans="1:28" x14ac:dyDescent="0.25">
      <c r="A1612" s="23"/>
      <c r="B1612" s="23"/>
      <c r="C1612" s="23"/>
      <c r="D1612" s="23"/>
      <c r="E1612" s="24" t="str">
        <f>IF(D1612="","",VLOOKUP('Reporte OPEC'!D1612,Listas!$E$1:$F$2440,2,0))</f>
        <v/>
      </c>
      <c r="F1612" s="23"/>
      <c r="G1612" s="23"/>
      <c r="H1612" s="26"/>
      <c r="I1612" s="23"/>
      <c r="J1612" s="23"/>
      <c r="AB1612" s="3"/>
    </row>
    <row r="1613" spans="1:28" x14ac:dyDescent="0.25">
      <c r="A1613" s="23"/>
      <c r="B1613" s="23"/>
      <c r="C1613" s="23"/>
      <c r="D1613" s="23"/>
      <c r="E1613" s="24" t="str">
        <f>IF(D1613="","",VLOOKUP('Reporte OPEC'!D1613,Listas!$E$1:$F$2440,2,0))</f>
        <v/>
      </c>
      <c r="F1613" s="23"/>
      <c r="G1613" s="23"/>
      <c r="H1613" s="26"/>
      <c r="I1613" s="23"/>
      <c r="J1613" s="23"/>
      <c r="AB1613" s="3"/>
    </row>
    <row r="1614" spans="1:28" x14ac:dyDescent="0.25">
      <c r="A1614" s="23"/>
      <c r="B1614" s="23"/>
      <c r="C1614" s="23"/>
      <c r="D1614" s="23"/>
      <c r="E1614" s="24" t="str">
        <f>IF(D1614="","",VLOOKUP('Reporte OPEC'!D1614,Listas!$E$1:$F$2440,2,0))</f>
        <v/>
      </c>
      <c r="F1614" s="23"/>
      <c r="G1614" s="23"/>
      <c r="H1614" s="26"/>
      <c r="I1614" s="23"/>
      <c r="J1614" s="23"/>
      <c r="AB1614" s="3"/>
    </row>
    <row r="1615" spans="1:28" x14ac:dyDescent="0.25">
      <c r="A1615" s="23"/>
      <c r="B1615" s="23"/>
      <c r="C1615" s="23"/>
      <c r="D1615" s="23"/>
      <c r="E1615" s="24" t="str">
        <f>IF(D1615="","",VLOOKUP('Reporte OPEC'!D1615,Listas!$E$1:$F$2440,2,0))</f>
        <v/>
      </c>
      <c r="F1615" s="23"/>
      <c r="G1615" s="23"/>
      <c r="H1615" s="26"/>
      <c r="I1615" s="23"/>
      <c r="J1615" s="23"/>
      <c r="AB1615" s="3"/>
    </row>
    <row r="1616" spans="1:28" x14ac:dyDescent="0.25">
      <c r="A1616" s="23"/>
      <c r="B1616" s="23"/>
      <c r="C1616" s="23"/>
      <c r="D1616" s="23"/>
      <c r="E1616" s="24" t="str">
        <f>IF(D1616="","",VLOOKUP('Reporte OPEC'!D1616,Listas!$E$1:$F$2440,2,0))</f>
        <v/>
      </c>
      <c r="F1616" s="23"/>
      <c r="G1616" s="23"/>
      <c r="H1616" s="26"/>
      <c r="I1616" s="23"/>
      <c r="J1616" s="23"/>
      <c r="AB1616" s="3"/>
    </row>
    <row r="1617" spans="1:28" x14ac:dyDescent="0.25">
      <c r="A1617" s="23"/>
      <c r="B1617" s="23"/>
      <c r="C1617" s="23"/>
      <c r="D1617" s="23"/>
      <c r="E1617" s="24" t="str">
        <f>IF(D1617="","",VLOOKUP('Reporte OPEC'!D1617,Listas!$E$1:$F$2440,2,0))</f>
        <v/>
      </c>
      <c r="F1617" s="23"/>
      <c r="G1617" s="23"/>
      <c r="H1617" s="26"/>
      <c r="I1617" s="23"/>
      <c r="J1617" s="23"/>
      <c r="AB1617" s="3"/>
    </row>
    <row r="1618" spans="1:28" x14ac:dyDescent="0.25">
      <c r="A1618" s="23"/>
      <c r="B1618" s="23"/>
      <c r="C1618" s="23"/>
      <c r="D1618" s="23"/>
      <c r="E1618" s="24" t="str">
        <f>IF(D1618="","",VLOOKUP('Reporte OPEC'!D1618,Listas!$E$1:$F$2440,2,0))</f>
        <v/>
      </c>
      <c r="F1618" s="23"/>
      <c r="G1618" s="23"/>
      <c r="H1618" s="26"/>
      <c r="I1618" s="23"/>
      <c r="J1618" s="23"/>
      <c r="AB1618" s="3"/>
    </row>
    <row r="1619" spans="1:28" x14ac:dyDescent="0.25">
      <c r="A1619" s="23"/>
      <c r="B1619" s="23"/>
      <c r="C1619" s="23"/>
      <c r="D1619" s="23"/>
      <c r="E1619" s="24" t="str">
        <f>IF(D1619="","",VLOOKUP('Reporte OPEC'!D1619,Listas!$E$1:$F$2440,2,0))</f>
        <v/>
      </c>
      <c r="F1619" s="23"/>
      <c r="G1619" s="23"/>
      <c r="H1619" s="26"/>
      <c r="I1619" s="23"/>
      <c r="J1619" s="23"/>
      <c r="AB1619" s="3"/>
    </row>
    <row r="1620" spans="1:28" x14ac:dyDescent="0.25">
      <c r="A1620" s="23"/>
      <c r="B1620" s="23"/>
      <c r="C1620" s="23"/>
      <c r="D1620" s="23"/>
      <c r="E1620" s="24" t="str">
        <f>IF(D1620="","",VLOOKUP('Reporte OPEC'!D1620,Listas!$E$1:$F$2440,2,0))</f>
        <v/>
      </c>
      <c r="F1620" s="23"/>
      <c r="G1620" s="23"/>
      <c r="H1620" s="26"/>
      <c r="I1620" s="23"/>
      <c r="J1620" s="23"/>
      <c r="AB1620" s="3"/>
    </row>
    <row r="1621" spans="1:28" x14ac:dyDescent="0.25">
      <c r="A1621" s="23"/>
      <c r="B1621" s="23"/>
      <c r="C1621" s="23"/>
      <c r="D1621" s="23"/>
      <c r="E1621" s="24" t="str">
        <f>IF(D1621="","",VLOOKUP('Reporte OPEC'!D1621,Listas!$E$1:$F$2440,2,0))</f>
        <v/>
      </c>
      <c r="F1621" s="23"/>
      <c r="G1621" s="23"/>
      <c r="H1621" s="26"/>
      <c r="I1621" s="23"/>
      <c r="J1621" s="23"/>
      <c r="AB1621" s="3"/>
    </row>
    <row r="1622" spans="1:28" x14ac:dyDescent="0.25">
      <c r="A1622" s="23"/>
      <c r="B1622" s="23"/>
      <c r="C1622" s="23"/>
      <c r="D1622" s="23"/>
      <c r="E1622" s="24" t="str">
        <f>IF(D1622="","",VLOOKUP('Reporte OPEC'!D1622,Listas!$E$1:$F$2440,2,0))</f>
        <v/>
      </c>
      <c r="F1622" s="23"/>
      <c r="G1622" s="23"/>
      <c r="H1622" s="26"/>
      <c r="I1622" s="23"/>
      <c r="J1622" s="23"/>
      <c r="AB1622" s="3"/>
    </row>
    <row r="1623" spans="1:28" x14ac:dyDescent="0.25">
      <c r="A1623" s="23"/>
      <c r="B1623" s="23"/>
      <c r="C1623" s="23"/>
      <c r="D1623" s="23"/>
      <c r="E1623" s="24" t="str">
        <f>IF(D1623="","",VLOOKUP('Reporte OPEC'!D1623,Listas!$E$1:$F$2440,2,0))</f>
        <v/>
      </c>
      <c r="F1623" s="23"/>
      <c r="G1623" s="23"/>
      <c r="H1623" s="26"/>
      <c r="I1623" s="23"/>
      <c r="J1623" s="23"/>
      <c r="AB1623" s="3"/>
    </row>
    <row r="1624" spans="1:28" x14ac:dyDescent="0.25">
      <c r="A1624" s="23"/>
      <c r="B1624" s="23"/>
      <c r="C1624" s="23"/>
      <c r="D1624" s="23"/>
      <c r="E1624" s="24" t="str">
        <f>IF(D1624="","",VLOOKUP('Reporte OPEC'!D1624,Listas!$E$1:$F$2440,2,0))</f>
        <v/>
      </c>
      <c r="F1624" s="23"/>
      <c r="G1624" s="23"/>
      <c r="H1624" s="26"/>
      <c r="I1624" s="23"/>
      <c r="J1624" s="23"/>
      <c r="AB1624" s="3"/>
    </row>
    <row r="1625" spans="1:28" x14ac:dyDescent="0.25">
      <c r="A1625" s="23"/>
      <c r="B1625" s="23"/>
      <c r="C1625" s="23"/>
      <c r="D1625" s="23"/>
      <c r="E1625" s="24" t="str">
        <f>IF(D1625="","",VLOOKUP('Reporte OPEC'!D1625,Listas!$E$1:$F$2440,2,0))</f>
        <v/>
      </c>
      <c r="F1625" s="23"/>
      <c r="G1625" s="23"/>
      <c r="H1625" s="26"/>
      <c r="I1625" s="23"/>
      <c r="J1625" s="23"/>
      <c r="AB1625" s="3"/>
    </row>
    <row r="1626" spans="1:28" x14ac:dyDescent="0.25">
      <c r="A1626" s="23"/>
      <c r="B1626" s="23"/>
      <c r="C1626" s="23"/>
      <c r="D1626" s="23"/>
      <c r="E1626" s="24" t="str">
        <f>IF(D1626="","",VLOOKUP('Reporte OPEC'!D1626,Listas!$E$1:$F$2440,2,0))</f>
        <v/>
      </c>
      <c r="F1626" s="23"/>
      <c r="G1626" s="23"/>
      <c r="H1626" s="26"/>
      <c r="I1626" s="23"/>
      <c r="J1626" s="23"/>
      <c r="AB1626" s="3"/>
    </row>
    <row r="1627" spans="1:28" x14ac:dyDescent="0.25">
      <c r="A1627" s="23"/>
      <c r="B1627" s="23"/>
      <c r="C1627" s="23"/>
      <c r="D1627" s="23"/>
      <c r="E1627" s="24" t="str">
        <f>IF(D1627="","",VLOOKUP('Reporte OPEC'!D1627,Listas!$E$1:$F$2440,2,0))</f>
        <v/>
      </c>
      <c r="F1627" s="23"/>
      <c r="G1627" s="23"/>
      <c r="H1627" s="26"/>
      <c r="I1627" s="23"/>
      <c r="J1627" s="23"/>
      <c r="AB1627" s="3"/>
    </row>
    <row r="1628" spans="1:28" x14ac:dyDescent="0.25">
      <c r="A1628" s="23"/>
      <c r="B1628" s="23"/>
      <c r="C1628" s="23"/>
      <c r="D1628" s="23"/>
      <c r="E1628" s="24" t="str">
        <f>IF(D1628="","",VLOOKUP('Reporte OPEC'!D1628,Listas!$E$1:$F$2440,2,0))</f>
        <v/>
      </c>
      <c r="F1628" s="23"/>
      <c r="G1628" s="23"/>
      <c r="H1628" s="26"/>
      <c r="I1628" s="23"/>
      <c r="J1628" s="23"/>
      <c r="AB1628" s="3"/>
    </row>
    <row r="1629" spans="1:28" x14ac:dyDescent="0.25">
      <c r="A1629" s="23"/>
      <c r="B1629" s="23"/>
      <c r="C1629" s="23"/>
      <c r="D1629" s="23"/>
      <c r="E1629" s="24" t="str">
        <f>IF(D1629="","",VLOOKUP('Reporte OPEC'!D1629,Listas!$E$1:$F$2440,2,0))</f>
        <v/>
      </c>
      <c r="F1629" s="23"/>
      <c r="G1629" s="23"/>
      <c r="H1629" s="26"/>
      <c r="I1629" s="23"/>
      <c r="J1629" s="23"/>
      <c r="AB1629" s="3"/>
    </row>
    <row r="1630" spans="1:28" x14ac:dyDescent="0.25">
      <c r="A1630" s="23"/>
      <c r="B1630" s="23"/>
      <c r="C1630" s="23"/>
      <c r="D1630" s="23"/>
      <c r="E1630" s="24" t="str">
        <f>IF(D1630="","",VLOOKUP('Reporte OPEC'!D1630,Listas!$E$1:$F$2440,2,0))</f>
        <v/>
      </c>
      <c r="F1630" s="23"/>
      <c r="G1630" s="23"/>
      <c r="H1630" s="26"/>
      <c r="I1630" s="23"/>
      <c r="J1630" s="23"/>
      <c r="AB1630" s="3"/>
    </row>
    <row r="1631" spans="1:28" x14ac:dyDescent="0.25">
      <c r="A1631" s="23"/>
      <c r="B1631" s="23"/>
      <c r="C1631" s="23"/>
      <c r="D1631" s="23"/>
      <c r="E1631" s="24" t="str">
        <f>IF(D1631="","",VLOOKUP('Reporte OPEC'!D1631,Listas!$E$1:$F$2440,2,0))</f>
        <v/>
      </c>
      <c r="F1631" s="23"/>
      <c r="G1631" s="23"/>
      <c r="H1631" s="26"/>
      <c r="I1631" s="23"/>
      <c r="J1631" s="23"/>
      <c r="AB1631" s="3"/>
    </row>
    <row r="1632" spans="1:28" x14ac:dyDescent="0.25">
      <c r="A1632" s="23"/>
      <c r="B1632" s="23"/>
      <c r="C1632" s="23"/>
      <c r="D1632" s="23"/>
      <c r="E1632" s="24" t="str">
        <f>IF(D1632="","",VLOOKUP('Reporte OPEC'!D1632,Listas!$E$1:$F$2440,2,0))</f>
        <v/>
      </c>
      <c r="F1632" s="23"/>
      <c r="G1632" s="23"/>
      <c r="H1632" s="26"/>
      <c r="I1632" s="23"/>
      <c r="J1632" s="23"/>
      <c r="AB1632" s="3"/>
    </row>
    <row r="1633" spans="1:28" x14ac:dyDescent="0.25">
      <c r="A1633" s="23"/>
      <c r="B1633" s="23"/>
      <c r="C1633" s="23"/>
      <c r="D1633" s="23"/>
      <c r="E1633" s="24" t="str">
        <f>IF(D1633="","",VLOOKUP('Reporte OPEC'!D1633,Listas!$E$1:$F$2440,2,0))</f>
        <v/>
      </c>
      <c r="F1633" s="23"/>
      <c r="G1633" s="23"/>
      <c r="H1633" s="26"/>
      <c r="I1633" s="23"/>
      <c r="J1633" s="23"/>
      <c r="AB1633" s="3"/>
    </row>
    <row r="1634" spans="1:28" x14ac:dyDescent="0.25">
      <c r="A1634" s="23"/>
      <c r="B1634" s="23"/>
      <c r="C1634" s="23"/>
      <c r="D1634" s="23"/>
      <c r="E1634" s="24" t="str">
        <f>IF(D1634="","",VLOOKUP('Reporte OPEC'!D1634,Listas!$E$1:$F$2440,2,0))</f>
        <v/>
      </c>
      <c r="F1634" s="23"/>
      <c r="G1634" s="23"/>
      <c r="H1634" s="26"/>
      <c r="I1634" s="23"/>
      <c r="J1634" s="23"/>
      <c r="AB1634" s="3"/>
    </row>
    <row r="1635" spans="1:28" x14ac:dyDescent="0.25">
      <c r="A1635" s="23"/>
      <c r="B1635" s="23"/>
      <c r="C1635" s="23"/>
      <c r="D1635" s="23"/>
      <c r="E1635" s="24" t="str">
        <f>IF(D1635="","",VLOOKUP('Reporte OPEC'!D1635,Listas!$E$1:$F$2440,2,0))</f>
        <v/>
      </c>
      <c r="F1635" s="23"/>
      <c r="G1635" s="23"/>
      <c r="H1635" s="26"/>
      <c r="I1635" s="23"/>
      <c r="J1635" s="23"/>
      <c r="AB1635" s="3"/>
    </row>
    <row r="1636" spans="1:28" x14ac:dyDescent="0.25">
      <c r="A1636" s="23"/>
      <c r="B1636" s="23"/>
      <c r="C1636" s="23"/>
      <c r="D1636" s="23"/>
      <c r="E1636" s="24" t="str">
        <f>IF(D1636="","",VLOOKUP('Reporte OPEC'!D1636,Listas!$E$1:$F$2440,2,0))</f>
        <v/>
      </c>
      <c r="F1636" s="23"/>
      <c r="G1636" s="23"/>
      <c r="H1636" s="26"/>
      <c r="I1636" s="23"/>
      <c r="J1636" s="23"/>
      <c r="AB1636" s="3"/>
    </row>
    <row r="1637" spans="1:28" x14ac:dyDescent="0.25">
      <c r="A1637" s="23"/>
      <c r="B1637" s="23"/>
      <c r="C1637" s="23"/>
      <c r="D1637" s="23"/>
      <c r="E1637" s="24" t="str">
        <f>IF(D1637="","",VLOOKUP('Reporte OPEC'!D1637,Listas!$E$1:$F$2440,2,0))</f>
        <v/>
      </c>
      <c r="F1637" s="23"/>
      <c r="G1637" s="23"/>
      <c r="H1637" s="26"/>
      <c r="I1637" s="23"/>
      <c r="J1637" s="23"/>
      <c r="AB1637" s="3"/>
    </row>
    <row r="1638" spans="1:28" x14ac:dyDescent="0.25">
      <c r="A1638" s="23"/>
      <c r="B1638" s="23"/>
      <c r="C1638" s="23"/>
      <c r="D1638" s="23"/>
      <c r="E1638" s="24" t="str">
        <f>IF(D1638="","",VLOOKUP('Reporte OPEC'!D1638,Listas!$E$1:$F$2440,2,0))</f>
        <v/>
      </c>
      <c r="F1638" s="23"/>
      <c r="G1638" s="23"/>
      <c r="H1638" s="26"/>
      <c r="I1638" s="23"/>
      <c r="J1638" s="23"/>
      <c r="AB1638" s="3"/>
    </row>
    <row r="1639" spans="1:28" x14ac:dyDescent="0.25">
      <c r="A1639" s="23"/>
      <c r="B1639" s="23"/>
      <c r="C1639" s="23"/>
      <c r="D1639" s="23"/>
      <c r="E1639" s="24" t="str">
        <f>IF(D1639="","",VLOOKUP('Reporte OPEC'!D1639,Listas!$E$1:$F$2440,2,0))</f>
        <v/>
      </c>
      <c r="F1639" s="23"/>
      <c r="G1639" s="23"/>
      <c r="H1639" s="26"/>
      <c r="I1639" s="23"/>
      <c r="J1639" s="23"/>
      <c r="AB1639" s="3"/>
    </row>
    <row r="1640" spans="1:28" x14ac:dyDescent="0.25">
      <c r="A1640" s="23"/>
      <c r="B1640" s="23"/>
      <c r="C1640" s="23"/>
      <c r="D1640" s="23"/>
      <c r="E1640" s="24" t="str">
        <f>IF(D1640="","",VLOOKUP('Reporte OPEC'!D1640,Listas!$E$1:$F$2440,2,0))</f>
        <v/>
      </c>
      <c r="F1640" s="23"/>
      <c r="G1640" s="23"/>
      <c r="H1640" s="26"/>
      <c r="I1640" s="23"/>
      <c r="J1640" s="23"/>
      <c r="AB1640" s="3"/>
    </row>
    <row r="1641" spans="1:28" x14ac:dyDescent="0.25">
      <c r="A1641" s="23"/>
      <c r="B1641" s="23"/>
      <c r="C1641" s="23"/>
      <c r="D1641" s="23"/>
      <c r="E1641" s="24" t="str">
        <f>IF(D1641="","",VLOOKUP('Reporte OPEC'!D1641,Listas!$E$1:$F$2440,2,0))</f>
        <v/>
      </c>
      <c r="F1641" s="23"/>
      <c r="G1641" s="23"/>
      <c r="H1641" s="26"/>
      <c r="I1641" s="23"/>
      <c r="J1641" s="23"/>
      <c r="AB1641" s="3"/>
    </row>
    <row r="1642" spans="1:28" x14ac:dyDescent="0.25">
      <c r="A1642" s="23"/>
      <c r="B1642" s="23"/>
      <c r="C1642" s="23"/>
      <c r="D1642" s="23"/>
      <c r="E1642" s="24" t="str">
        <f>IF(D1642="","",VLOOKUP('Reporte OPEC'!D1642,Listas!$E$1:$F$2440,2,0))</f>
        <v/>
      </c>
      <c r="F1642" s="23"/>
      <c r="G1642" s="23"/>
      <c r="H1642" s="26"/>
      <c r="I1642" s="23"/>
      <c r="J1642" s="23"/>
      <c r="AB1642" s="3"/>
    </row>
    <row r="1643" spans="1:28" x14ac:dyDescent="0.25">
      <c r="A1643" s="23"/>
      <c r="B1643" s="23"/>
      <c r="C1643" s="23"/>
      <c r="D1643" s="23"/>
      <c r="E1643" s="24" t="str">
        <f>IF(D1643="","",VLOOKUP('Reporte OPEC'!D1643,Listas!$E$1:$F$2440,2,0))</f>
        <v/>
      </c>
      <c r="F1643" s="23"/>
      <c r="G1643" s="23"/>
      <c r="H1643" s="26"/>
      <c r="I1643" s="23"/>
      <c r="J1643" s="23"/>
      <c r="AB1643" s="3"/>
    </row>
    <row r="1644" spans="1:28" x14ac:dyDescent="0.25">
      <c r="A1644" s="23"/>
      <c r="B1644" s="23"/>
      <c r="C1644" s="23"/>
      <c r="D1644" s="23"/>
      <c r="E1644" s="24" t="str">
        <f>IF(D1644="","",VLOOKUP('Reporte OPEC'!D1644,Listas!$E$1:$F$2440,2,0))</f>
        <v/>
      </c>
      <c r="F1644" s="23"/>
      <c r="G1644" s="23"/>
      <c r="H1644" s="26"/>
      <c r="I1644" s="23"/>
      <c r="J1644" s="23"/>
      <c r="AB1644" s="3"/>
    </row>
    <row r="1645" spans="1:28" x14ac:dyDescent="0.25">
      <c r="A1645" s="23"/>
      <c r="B1645" s="23"/>
      <c r="C1645" s="23"/>
      <c r="D1645" s="23"/>
      <c r="E1645" s="24" t="str">
        <f>IF(D1645="","",VLOOKUP('Reporte OPEC'!D1645,Listas!$E$1:$F$2440,2,0))</f>
        <v/>
      </c>
      <c r="F1645" s="23"/>
      <c r="G1645" s="23"/>
      <c r="H1645" s="26"/>
      <c r="I1645" s="23"/>
      <c r="J1645" s="23"/>
      <c r="AB1645" s="3"/>
    </row>
    <row r="1646" spans="1:28" x14ac:dyDescent="0.25">
      <c r="A1646" s="23"/>
      <c r="B1646" s="23"/>
      <c r="C1646" s="23"/>
      <c r="D1646" s="23"/>
      <c r="E1646" s="24" t="str">
        <f>IF(D1646="","",VLOOKUP('Reporte OPEC'!D1646,Listas!$E$1:$F$2440,2,0))</f>
        <v/>
      </c>
      <c r="F1646" s="23"/>
      <c r="G1646" s="23"/>
      <c r="H1646" s="26"/>
      <c r="I1646" s="23"/>
      <c r="J1646" s="23"/>
      <c r="AB1646" s="3"/>
    </row>
    <row r="1647" spans="1:28" x14ac:dyDescent="0.25">
      <c r="A1647" s="23"/>
      <c r="B1647" s="23"/>
      <c r="C1647" s="23"/>
      <c r="D1647" s="23"/>
      <c r="E1647" s="24" t="str">
        <f>IF(D1647="","",VLOOKUP('Reporte OPEC'!D1647,Listas!$E$1:$F$2440,2,0))</f>
        <v/>
      </c>
      <c r="F1647" s="23"/>
      <c r="G1647" s="23"/>
      <c r="H1647" s="26"/>
      <c r="I1647" s="23"/>
      <c r="J1647" s="23"/>
      <c r="AB1647" s="3"/>
    </row>
    <row r="1648" spans="1:28" x14ac:dyDescent="0.25">
      <c r="A1648" s="23"/>
      <c r="B1648" s="23"/>
      <c r="C1648" s="23"/>
      <c r="D1648" s="23"/>
      <c r="E1648" s="24" t="str">
        <f>IF(D1648="","",VLOOKUP('Reporte OPEC'!D1648,Listas!$E$1:$F$2440,2,0))</f>
        <v/>
      </c>
      <c r="F1648" s="23"/>
      <c r="G1648" s="23"/>
      <c r="H1648" s="26"/>
      <c r="I1648" s="23"/>
      <c r="J1648" s="23"/>
      <c r="AB1648" s="3"/>
    </row>
    <row r="1649" spans="1:28" x14ac:dyDescent="0.25">
      <c r="A1649" s="23"/>
      <c r="B1649" s="23"/>
      <c r="C1649" s="23"/>
      <c r="D1649" s="23"/>
      <c r="E1649" s="24" t="str">
        <f>IF(D1649="","",VLOOKUP('Reporte OPEC'!D1649,Listas!$E$1:$F$2440,2,0))</f>
        <v/>
      </c>
      <c r="F1649" s="23"/>
      <c r="G1649" s="23"/>
      <c r="H1649" s="26"/>
      <c r="I1649" s="23"/>
      <c r="J1649" s="23"/>
      <c r="AB1649" s="3"/>
    </row>
    <row r="1650" spans="1:28" x14ac:dyDescent="0.25">
      <c r="A1650" s="23"/>
      <c r="B1650" s="23"/>
      <c r="C1650" s="23"/>
      <c r="D1650" s="23"/>
      <c r="E1650" s="24" t="str">
        <f>IF(D1650="","",VLOOKUP('Reporte OPEC'!D1650,Listas!$E$1:$F$2440,2,0))</f>
        <v/>
      </c>
      <c r="F1650" s="23"/>
      <c r="G1650" s="23"/>
      <c r="H1650" s="26"/>
      <c r="I1650" s="23"/>
      <c r="J1650" s="23"/>
      <c r="AB1650" s="3"/>
    </row>
    <row r="1651" spans="1:28" x14ac:dyDescent="0.25">
      <c r="A1651" s="23"/>
      <c r="B1651" s="23"/>
      <c r="C1651" s="23"/>
      <c r="D1651" s="23"/>
      <c r="E1651" s="24" t="str">
        <f>IF(D1651="","",VLOOKUP('Reporte OPEC'!D1651,Listas!$E$1:$F$2440,2,0))</f>
        <v/>
      </c>
      <c r="F1651" s="23"/>
      <c r="G1651" s="23"/>
      <c r="H1651" s="26"/>
      <c r="I1651" s="23"/>
      <c r="J1651" s="23"/>
      <c r="AB1651" s="3"/>
    </row>
    <row r="1652" spans="1:28" x14ac:dyDescent="0.25">
      <c r="A1652" s="23"/>
      <c r="B1652" s="23"/>
      <c r="C1652" s="23"/>
      <c r="D1652" s="23"/>
      <c r="E1652" s="24" t="str">
        <f>IF(D1652="","",VLOOKUP('Reporte OPEC'!D1652,Listas!$E$1:$F$2440,2,0))</f>
        <v/>
      </c>
      <c r="F1652" s="23"/>
      <c r="G1652" s="23"/>
      <c r="H1652" s="26"/>
      <c r="I1652" s="23"/>
      <c r="J1652" s="23"/>
      <c r="AB1652" s="3"/>
    </row>
    <row r="1653" spans="1:28" x14ac:dyDescent="0.25">
      <c r="A1653" s="23"/>
      <c r="B1653" s="23"/>
      <c r="C1653" s="23"/>
      <c r="D1653" s="23"/>
      <c r="E1653" s="24" t="str">
        <f>IF(D1653="","",VLOOKUP('Reporte OPEC'!D1653,Listas!$E$1:$F$2440,2,0))</f>
        <v/>
      </c>
      <c r="F1653" s="23"/>
      <c r="G1653" s="23"/>
      <c r="H1653" s="26"/>
      <c r="I1653" s="23"/>
      <c r="J1653" s="23"/>
      <c r="AB1653" s="3"/>
    </row>
    <row r="1654" spans="1:28" x14ac:dyDescent="0.25">
      <c r="A1654" s="23"/>
      <c r="B1654" s="23"/>
      <c r="C1654" s="23"/>
      <c r="D1654" s="23"/>
      <c r="E1654" s="24" t="str">
        <f>IF(D1654="","",VLOOKUP('Reporte OPEC'!D1654,Listas!$E$1:$F$2440,2,0))</f>
        <v/>
      </c>
      <c r="F1654" s="23"/>
      <c r="G1654" s="23"/>
      <c r="H1654" s="26"/>
      <c r="I1654" s="23"/>
      <c r="J1654" s="23"/>
      <c r="AB1654" s="3"/>
    </row>
    <row r="1655" spans="1:28" x14ac:dyDescent="0.25">
      <c r="A1655" s="23"/>
      <c r="B1655" s="23"/>
      <c r="C1655" s="23"/>
      <c r="D1655" s="23"/>
      <c r="E1655" s="24" t="str">
        <f>IF(D1655="","",VLOOKUP('Reporte OPEC'!D1655,Listas!$E$1:$F$2440,2,0))</f>
        <v/>
      </c>
      <c r="F1655" s="23"/>
      <c r="G1655" s="23"/>
      <c r="H1655" s="26"/>
      <c r="I1655" s="23"/>
      <c r="J1655" s="23"/>
      <c r="AB1655" s="3"/>
    </row>
    <row r="1656" spans="1:28" x14ac:dyDescent="0.25">
      <c r="A1656" s="23"/>
      <c r="B1656" s="23"/>
      <c r="C1656" s="23"/>
      <c r="D1656" s="23"/>
      <c r="E1656" s="24" t="str">
        <f>IF(D1656="","",VLOOKUP('Reporte OPEC'!D1656,Listas!$E$1:$F$2440,2,0))</f>
        <v/>
      </c>
      <c r="F1656" s="23"/>
      <c r="G1656" s="23"/>
      <c r="H1656" s="26"/>
      <c r="I1656" s="23"/>
      <c r="J1656" s="23"/>
      <c r="AB1656" s="3"/>
    </row>
    <row r="1657" spans="1:28" x14ac:dyDescent="0.25">
      <c r="A1657" s="23"/>
      <c r="B1657" s="23"/>
      <c r="C1657" s="23"/>
      <c r="D1657" s="23"/>
      <c r="E1657" s="24" t="str">
        <f>IF(D1657="","",VLOOKUP('Reporte OPEC'!D1657,Listas!$E$1:$F$2440,2,0))</f>
        <v/>
      </c>
      <c r="F1657" s="23"/>
      <c r="G1657" s="23"/>
      <c r="H1657" s="26"/>
      <c r="I1657" s="23"/>
      <c r="J1657" s="23"/>
      <c r="AB1657" s="3"/>
    </row>
    <row r="1658" spans="1:28" x14ac:dyDescent="0.25">
      <c r="A1658" s="23"/>
      <c r="B1658" s="23"/>
      <c r="C1658" s="23"/>
      <c r="D1658" s="23"/>
      <c r="E1658" s="24" t="str">
        <f>IF(D1658="","",VLOOKUP('Reporte OPEC'!D1658,Listas!$E$1:$F$2440,2,0))</f>
        <v/>
      </c>
      <c r="F1658" s="23"/>
      <c r="G1658" s="23"/>
      <c r="H1658" s="26"/>
      <c r="I1658" s="23"/>
      <c r="J1658" s="23"/>
      <c r="AB1658" s="3"/>
    </row>
    <row r="1659" spans="1:28" x14ac:dyDescent="0.25">
      <c r="A1659" s="23"/>
      <c r="B1659" s="23"/>
      <c r="C1659" s="23"/>
      <c r="D1659" s="23"/>
      <c r="E1659" s="24" t="str">
        <f>IF(D1659="","",VLOOKUP('Reporte OPEC'!D1659,Listas!$E$1:$F$2440,2,0))</f>
        <v/>
      </c>
      <c r="F1659" s="23"/>
      <c r="G1659" s="23"/>
      <c r="H1659" s="26"/>
      <c r="I1659" s="23"/>
      <c r="J1659" s="23"/>
      <c r="AB1659" s="3"/>
    </row>
    <row r="1660" spans="1:28" x14ac:dyDescent="0.25">
      <c r="A1660" s="23"/>
      <c r="B1660" s="23"/>
      <c r="C1660" s="23"/>
      <c r="D1660" s="23"/>
      <c r="E1660" s="24" t="str">
        <f>IF(D1660="","",VLOOKUP('Reporte OPEC'!D1660,Listas!$E$1:$F$2440,2,0))</f>
        <v/>
      </c>
      <c r="F1660" s="23"/>
      <c r="G1660" s="23"/>
      <c r="H1660" s="26"/>
      <c r="I1660" s="23"/>
      <c r="J1660" s="23"/>
      <c r="AB1660" s="3"/>
    </row>
    <row r="1661" spans="1:28" x14ac:dyDescent="0.25">
      <c r="A1661" s="23"/>
      <c r="B1661" s="23"/>
      <c r="C1661" s="23"/>
      <c r="D1661" s="23"/>
      <c r="E1661" s="24" t="str">
        <f>IF(D1661="","",VLOOKUP('Reporte OPEC'!D1661,Listas!$E$1:$F$2440,2,0))</f>
        <v/>
      </c>
      <c r="F1661" s="23"/>
      <c r="G1661" s="23"/>
      <c r="H1661" s="26"/>
      <c r="I1661" s="23"/>
      <c r="J1661" s="23"/>
      <c r="AB1661" s="3"/>
    </row>
    <row r="1662" spans="1:28" x14ac:dyDescent="0.25">
      <c r="A1662" s="23"/>
      <c r="B1662" s="23"/>
      <c r="C1662" s="23"/>
      <c r="D1662" s="23"/>
      <c r="E1662" s="24" t="str">
        <f>IF(D1662="","",VLOOKUP('Reporte OPEC'!D1662,Listas!$E$1:$F$2440,2,0))</f>
        <v/>
      </c>
      <c r="F1662" s="23"/>
      <c r="G1662" s="23"/>
      <c r="H1662" s="26"/>
      <c r="I1662" s="23"/>
      <c r="J1662" s="23"/>
      <c r="AB1662" s="3"/>
    </row>
    <row r="1663" spans="1:28" x14ac:dyDescent="0.25">
      <c r="A1663" s="23"/>
      <c r="B1663" s="23"/>
      <c r="C1663" s="23"/>
      <c r="D1663" s="23"/>
      <c r="E1663" s="24" t="str">
        <f>IF(D1663="","",VLOOKUP('Reporte OPEC'!D1663,Listas!$E$1:$F$2440,2,0))</f>
        <v/>
      </c>
      <c r="F1663" s="23"/>
      <c r="G1663" s="23"/>
      <c r="H1663" s="26"/>
      <c r="I1663" s="23"/>
      <c r="J1663" s="23"/>
      <c r="AB1663" s="3"/>
    </row>
    <row r="1664" spans="1:28" x14ac:dyDescent="0.25">
      <c r="A1664" s="23"/>
      <c r="B1664" s="23"/>
      <c r="C1664" s="23"/>
      <c r="D1664" s="23"/>
      <c r="E1664" s="24" t="str">
        <f>IF(D1664="","",VLOOKUP('Reporte OPEC'!D1664,Listas!$E$1:$F$2440,2,0))</f>
        <v/>
      </c>
      <c r="F1664" s="23"/>
      <c r="G1664" s="23"/>
      <c r="H1664" s="26"/>
      <c r="I1664" s="23"/>
      <c r="J1664" s="23"/>
      <c r="AB1664" s="3"/>
    </row>
    <row r="1665" spans="1:28" x14ac:dyDescent="0.25">
      <c r="A1665" s="23"/>
      <c r="B1665" s="23"/>
      <c r="C1665" s="23"/>
      <c r="D1665" s="23"/>
      <c r="E1665" s="24" t="str">
        <f>IF(D1665="","",VLOOKUP('Reporte OPEC'!D1665,Listas!$E$1:$F$2440,2,0))</f>
        <v/>
      </c>
      <c r="F1665" s="23"/>
      <c r="G1665" s="23"/>
      <c r="H1665" s="26"/>
      <c r="I1665" s="23"/>
      <c r="J1665" s="23"/>
      <c r="AB1665" s="3"/>
    </row>
    <row r="1666" spans="1:28" x14ac:dyDescent="0.25">
      <c r="A1666" s="23"/>
      <c r="B1666" s="23"/>
      <c r="C1666" s="23"/>
      <c r="D1666" s="23"/>
      <c r="E1666" s="24" t="str">
        <f>IF(D1666="","",VLOOKUP('Reporte OPEC'!D1666,Listas!$E$1:$F$2440,2,0))</f>
        <v/>
      </c>
      <c r="F1666" s="23"/>
      <c r="G1666" s="23"/>
      <c r="H1666" s="26"/>
      <c r="I1666" s="23"/>
      <c r="J1666" s="23"/>
      <c r="AB1666" s="3"/>
    </row>
    <row r="1667" spans="1:28" x14ac:dyDescent="0.25">
      <c r="A1667" s="23"/>
      <c r="B1667" s="23"/>
      <c r="C1667" s="23"/>
      <c r="D1667" s="23"/>
      <c r="E1667" s="24" t="str">
        <f>IF(D1667="","",VLOOKUP('Reporte OPEC'!D1667,Listas!$E$1:$F$2440,2,0))</f>
        <v/>
      </c>
      <c r="F1667" s="23"/>
      <c r="G1667" s="23"/>
      <c r="H1667" s="26"/>
      <c r="I1667" s="23"/>
      <c r="J1667" s="23"/>
      <c r="AB1667" s="3"/>
    </row>
    <row r="1668" spans="1:28" x14ac:dyDescent="0.25">
      <c r="A1668" s="23"/>
      <c r="B1668" s="23"/>
      <c r="C1668" s="23"/>
      <c r="D1668" s="23"/>
      <c r="E1668" s="24" t="str">
        <f>IF(D1668="","",VLOOKUP('Reporte OPEC'!D1668,Listas!$E$1:$F$2440,2,0))</f>
        <v/>
      </c>
      <c r="F1668" s="23"/>
      <c r="G1668" s="23"/>
      <c r="H1668" s="26"/>
      <c r="I1668" s="23"/>
      <c r="J1668" s="23"/>
      <c r="AB1668" s="3"/>
    </row>
    <row r="1669" spans="1:28" x14ac:dyDescent="0.25">
      <c r="A1669" s="23"/>
      <c r="B1669" s="23"/>
      <c r="C1669" s="23"/>
      <c r="D1669" s="23"/>
      <c r="E1669" s="24" t="str">
        <f>IF(D1669="","",VLOOKUP('Reporte OPEC'!D1669,Listas!$E$1:$F$2440,2,0))</f>
        <v/>
      </c>
      <c r="F1669" s="23"/>
      <c r="G1669" s="23"/>
      <c r="H1669" s="26"/>
      <c r="I1669" s="23"/>
      <c r="J1669" s="23"/>
      <c r="AB1669" s="3"/>
    </row>
    <row r="1670" spans="1:28" x14ac:dyDescent="0.25">
      <c r="A1670" s="23"/>
      <c r="B1670" s="23"/>
      <c r="C1670" s="23"/>
      <c r="D1670" s="23"/>
      <c r="E1670" s="24" t="str">
        <f>IF(D1670="","",VLOOKUP('Reporte OPEC'!D1670,Listas!$E$1:$F$2440,2,0))</f>
        <v/>
      </c>
      <c r="F1670" s="23"/>
      <c r="G1670" s="23"/>
      <c r="H1670" s="26"/>
      <c r="I1670" s="23"/>
      <c r="J1670" s="23"/>
      <c r="AB1670" s="3"/>
    </row>
    <row r="1671" spans="1:28" x14ac:dyDescent="0.25">
      <c r="A1671" s="23"/>
      <c r="B1671" s="23"/>
      <c r="C1671" s="23"/>
      <c r="D1671" s="23"/>
      <c r="E1671" s="24" t="str">
        <f>IF(D1671="","",VLOOKUP('Reporte OPEC'!D1671,Listas!$E$1:$F$2440,2,0))</f>
        <v/>
      </c>
      <c r="F1671" s="23"/>
      <c r="G1671" s="23"/>
      <c r="H1671" s="26"/>
      <c r="I1671" s="23"/>
      <c r="J1671" s="23"/>
      <c r="AB1671" s="3"/>
    </row>
    <row r="1672" spans="1:28" x14ac:dyDescent="0.25">
      <c r="A1672" s="23"/>
      <c r="B1672" s="23"/>
      <c r="C1672" s="23"/>
      <c r="D1672" s="23"/>
      <c r="E1672" s="24" t="str">
        <f>IF(D1672="","",VLOOKUP('Reporte OPEC'!D1672,Listas!$E$1:$F$2440,2,0))</f>
        <v/>
      </c>
      <c r="F1672" s="23"/>
      <c r="G1672" s="23"/>
      <c r="H1672" s="26"/>
      <c r="I1672" s="23"/>
      <c r="J1672" s="23"/>
      <c r="AB1672" s="3"/>
    </row>
    <row r="1673" spans="1:28" x14ac:dyDescent="0.25">
      <c r="A1673" s="23"/>
      <c r="B1673" s="23"/>
      <c r="C1673" s="23"/>
      <c r="D1673" s="23"/>
      <c r="E1673" s="24" t="str">
        <f>IF(D1673="","",VLOOKUP('Reporte OPEC'!D1673,Listas!$E$1:$F$2440,2,0))</f>
        <v/>
      </c>
      <c r="F1673" s="23"/>
      <c r="G1673" s="23"/>
      <c r="H1673" s="26"/>
      <c r="I1673" s="23"/>
      <c r="J1673" s="23"/>
      <c r="AB1673" s="3"/>
    </row>
    <row r="1674" spans="1:28" x14ac:dyDescent="0.25">
      <c r="A1674" s="23"/>
      <c r="B1674" s="23"/>
      <c r="C1674" s="23"/>
      <c r="D1674" s="23"/>
      <c r="E1674" s="24" t="str">
        <f>IF(D1674="","",VLOOKUP('Reporte OPEC'!D1674,Listas!$E$1:$F$2440,2,0))</f>
        <v/>
      </c>
      <c r="F1674" s="23"/>
      <c r="G1674" s="23"/>
      <c r="H1674" s="26"/>
      <c r="I1674" s="23"/>
      <c r="J1674" s="23"/>
      <c r="AB1674" s="3"/>
    </row>
    <row r="1675" spans="1:28" x14ac:dyDescent="0.25">
      <c r="A1675" s="23"/>
      <c r="B1675" s="23"/>
      <c r="C1675" s="23"/>
      <c r="D1675" s="23"/>
      <c r="E1675" s="24" t="str">
        <f>IF(D1675="","",VLOOKUP('Reporte OPEC'!D1675,Listas!$E$1:$F$2440,2,0))</f>
        <v/>
      </c>
      <c r="F1675" s="23"/>
      <c r="G1675" s="23"/>
      <c r="H1675" s="26"/>
      <c r="I1675" s="23"/>
      <c r="J1675" s="23"/>
      <c r="AB1675" s="3"/>
    </row>
    <row r="1676" spans="1:28" x14ac:dyDescent="0.25">
      <c r="A1676" s="23"/>
      <c r="B1676" s="23"/>
      <c r="C1676" s="23"/>
      <c r="D1676" s="23"/>
      <c r="E1676" s="24" t="str">
        <f>IF(D1676="","",VLOOKUP('Reporte OPEC'!D1676,Listas!$E$1:$F$2440,2,0))</f>
        <v/>
      </c>
      <c r="F1676" s="23"/>
      <c r="G1676" s="23"/>
      <c r="H1676" s="26"/>
      <c r="I1676" s="23"/>
      <c r="J1676" s="23"/>
      <c r="AB1676" s="3"/>
    </row>
    <row r="1677" spans="1:28" x14ac:dyDescent="0.25">
      <c r="A1677" s="23"/>
      <c r="B1677" s="23"/>
      <c r="C1677" s="23"/>
      <c r="D1677" s="23"/>
      <c r="E1677" s="24" t="str">
        <f>IF(D1677="","",VLOOKUP('Reporte OPEC'!D1677,Listas!$E$1:$F$2440,2,0))</f>
        <v/>
      </c>
      <c r="F1677" s="23"/>
      <c r="G1677" s="23"/>
      <c r="H1677" s="26"/>
      <c r="I1677" s="23"/>
      <c r="J1677" s="23"/>
      <c r="AB1677" s="3"/>
    </row>
    <row r="1678" spans="1:28" x14ac:dyDescent="0.25">
      <c r="A1678" s="23"/>
      <c r="B1678" s="23"/>
      <c r="C1678" s="23"/>
      <c r="D1678" s="23"/>
      <c r="E1678" s="24" t="str">
        <f>IF(D1678="","",VLOOKUP('Reporte OPEC'!D1678,Listas!$E$1:$F$2440,2,0))</f>
        <v/>
      </c>
      <c r="F1678" s="23"/>
      <c r="G1678" s="23"/>
      <c r="H1678" s="26"/>
      <c r="I1678" s="23"/>
      <c r="J1678" s="23"/>
      <c r="AB1678" s="3"/>
    </row>
    <row r="1679" spans="1:28" x14ac:dyDescent="0.25">
      <c r="A1679" s="23"/>
      <c r="B1679" s="23"/>
      <c r="C1679" s="23"/>
      <c r="D1679" s="23"/>
      <c r="E1679" s="24" t="str">
        <f>IF(D1679="","",VLOOKUP('Reporte OPEC'!D1679,Listas!$E$1:$F$2440,2,0))</f>
        <v/>
      </c>
      <c r="F1679" s="23"/>
      <c r="G1679" s="23"/>
      <c r="H1679" s="26"/>
      <c r="I1679" s="23"/>
      <c r="J1679" s="23"/>
      <c r="AB1679" s="3"/>
    </row>
    <row r="1680" spans="1:28" x14ac:dyDescent="0.25">
      <c r="A1680" s="23"/>
      <c r="B1680" s="23"/>
      <c r="C1680" s="23"/>
      <c r="D1680" s="23"/>
      <c r="E1680" s="24" t="str">
        <f>IF(D1680="","",VLOOKUP('Reporte OPEC'!D1680,Listas!$E$1:$F$2440,2,0))</f>
        <v/>
      </c>
      <c r="F1680" s="23"/>
      <c r="G1680" s="23"/>
      <c r="H1680" s="26"/>
      <c r="I1680" s="23"/>
      <c r="J1680" s="23"/>
      <c r="AB1680" s="3"/>
    </row>
    <row r="1681" spans="1:28" x14ac:dyDescent="0.25">
      <c r="A1681" s="23"/>
      <c r="B1681" s="23"/>
      <c r="C1681" s="23"/>
      <c r="D1681" s="23"/>
      <c r="E1681" s="24" t="str">
        <f>IF(D1681="","",VLOOKUP('Reporte OPEC'!D1681,Listas!$E$1:$F$2440,2,0))</f>
        <v/>
      </c>
      <c r="F1681" s="23"/>
      <c r="G1681" s="23"/>
      <c r="H1681" s="26"/>
      <c r="I1681" s="23"/>
      <c r="J1681" s="23"/>
      <c r="AB1681" s="3"/>
    </row>
    <row r="1682" spans="1:28" x14ac:dyDescent="0.25">
      <c r="A1682" s="23"/>
      <c r="B1682" s="23"/>
      <c r="C1682" s="23"/>
      <c r="D1682" s="23"/>
      <c r="E1682" s="24" t="str">
        <f>IF(D1682="","",VLOOKUP('Reporte OPEC'!D1682,Listas!$E$1:$F$2440,2,0))</f>
        <v/>
      </c>
      <c r="F1682" s="23"/>
      <c r="G1682" s="23"/>
      <c r="H1682" s="26"/>
      <c r="I1682" s="23"/>
      <c r="J1682" s="23"/>
      <c r="AB1682" s="3"/>
    </row>
    <row r="1683" spans="1:28" x14ac:dyDescent="0.25">
      <c r="A1683" s="23"/>
      <c r="B1683" s="23"/>
      <c r="C1683" s="23"/>
      <c r="D1683" s="23"/>
      <c r="E1683" s="24" t="str">
        <f>IF(D1683="","",VLOOKUP('Reporte OPEC'!D1683,Listas!$E$1:$F$2440,2,0))</f>
        <v/>
      </c>
      <c r="F1683" s="23"/>
      <c r="G1683" s="23"/>
      <c r="H1683" s="26"/>
      <c r="I1683" s="23"/>
      <c r="J1683" s="23"/>
      <c r="AB1683" s="3"/>
    </row>
    <row r="1684" spans="1:28" x14ac:dyDescent="0.25">
      <c r="A1684" s="23"/>
      <c r="B1684" s="23"/>
      <c r="C1684" s="23"/>
      <c r="D1684" s="23"/>
      <c r="E1684" s="24" t="str">
        <f>IF(D1684="","",VLOOKUP('Reporte OPEC'!D1684,Listas!$E$1:$F$2440,2,0))</f>
        <v/>
      </c>
      <c r="F1684" s="23"/>
      <c r="G1684" s="23"/>
      <c r="H1684" s="26"/>
      <c r="I1684" s="23"/>
      <c r="J1684" s="23"/>
      <c r="AB1684" s="3"/>
    </row>
    <row r="1685" spans="1:28" x14ac:dyDescent="0.25">
      <c r="A1685" s="23"/>
      <c r="B1685" s="23"/>
      <c r="C1685" s="23"/>
      <c r="D1685" s="23"/>
      <c r="E1685" s="24" t="str">
        <f>IF(D1685="","",VLOOKUP('Reporte OPEC'!D1685,Listas!$E$1:$F$2440,2,0))</f>
        <v/>
      </c>
      <c r="F1685" s="23"/>
      <c r="G1685" s="23"/>
      <c r="H1685" s="26"/>
      <c r="I1685" s="23"/>
      <c r="J1685" s="23"/>
      <c r="AB1685" s="3"/>
    </row>
    <row r="1686" spans="1:28" x14ac:dyDescent="0.25">
      <c r="A1686" s="23"/>
      <c r="B1686" s="23"/>
      <c r="C1686" s="23"/>
      <c r="D1686" s="23"/>
      <c r="E1686" s="24" t="str">
        <f>IF(D1686="","",VLOOKUP('Reporte OPEC'!D1686,Listas!$E$1:$F$2440,2,0))</f>
        <v/>
      </c>
      <c r="F1686" s="23"/>
      <c r="G1686" s="23"/>
      <c r="H1686" s="26"/>
      <c r="I1686" s="23"/>
      <c r="J1686" s="23"/>
      <c r="AB1686" s="3"/>
    </row>
    <row r="1687" spans="1:28" x14ac:dyDescent="0.25">
      <c r="A1687" s="23"/>
      <c r="B1687" s="23"/>
      <c r="C1687" s="23"/>
      <c r="D1687" s="23"/>
      <c r="E1687" s="24" t="str">
        <f>IF(D1687="","",VLOOKUP('Reporte OPEC'!D1687,Listas!$E$1:$F$2440,2,0))</f>
        <v/>
      </c>
      <c r="F1687" s="23"/>
      <c r="G1687" s="23"/>
      <c r="H1687" s="26"/>
      <c r="I1687" s="23"/>
      <c r="J1687" s="23"/>
      <c r="AB1687" s="3"/>
    </row>
    <row r="1688" spans="1:28" x14ac:dyDescent="0.25">
      <c r="A1688" s="23"/>
      <c r="B1688" s="23"/>
      <c r="C1688" s="23"/>
      <c r="D1688" s="23"/>
      <c r="E1688" s="24" t="str">
        <f>IF(D1688="","",VLOOKUP('Reporte OPEC'!D1688,Listas!$E$1:$F$2440,2,0))</f>
        <v/>
      </c>
      <c r="F1688" s="23"/>
      <c r="G1688" s="23"/>
      <c r="H1688" s="26"/>
      <c r="I1688" s="23"/>
      <c r="J1688" s="23"/>
      <c r="AB1688" s="3"/>
    </row>
    <row r="1689" spans="1:28" x14ac:dyDescent="0.25">
      <c r="A1689" s="23"/>
      <c r="B1689" s="23"/>
      <c r="C1689" s="23"/>
      <c r="D1689" s="23"/>
      <c r="E1689" s="24" t="str">
        <f>IF(D1689="","",VLOOKUP('Reporte OPEC'!D1689,Listas!$E$1:$F$2440,2,0))</f>
        <v/>
      </c>
      <c r="F1689" s="23"/>
      <c r="G1689" s="23"/>
      <c r="H1689" s="26"/>
      <c r="I1689" s="23"/>
      <c r="J1689" s="23"/>
      <c r="AB1689" s="3"/>
    </row>
    <row r="1690" spans="1:28" x14ac:dyDescent="0.25">
      <c r="A1690" s="23"/>
      <c r="B1690" s="23"/>
      <c r="C1690" s="23"/>
      <c r="D1690" s="23"/>
      <c r="E1690" s="24" t="str">
        <f>IF(D1690="","",VLOOKUP('Reporte OPEC'!D1690,Listas!$E$1:$F$2440,2,0))</f>
        <v/>
      </c>
      <c r="F1690" s="23"/>
      <c r="G1690" s="23"/>
      <c r="H1690" s="26"/>
      <c r="I1690" s="23"/>
      <c r="J1690" s="23"/>
      <c r="AB1690" s="3"/>
    </row>
    <row r="1691" spans="1:28" x14ac:dyDescent="0.25">
      <c r="A1691" s="23"/>
      <c r="B1691" s="23"/>
      <c r="C1691" s="23"/>
      <c r="D1691" s="23"/>
      <c r="E1691" s="24" t="str">
        <f>IF(D1691="","",VLOOKUP('Reporte OPEC'!D1691,Listas!$E$1:$F$2440,2,0))</f>
        <v/>
      </c>
      <c r="F1691" s="23"/>
      <c r="G1691" s="23"/>
      <c r="H1691" s="26"/>
      <c r="I1691" s="23"/>
      <c r="J1691" s="23"/>
      <c r="AB1691" s="3"/>
    </row>
    <row r="1692" spans="1:28" x14ac:dyDescent="0.25">
      <c r="A1692" s="23"/>
      <c r="B1692" s="23"/>
      <c r="C1692" s="23"/>
      <c r="D1692" s="23"/>
      <c r="E1692" s="24" t="str">
        <f>IF(D1692="","",VLOOKUP('Reporte OPEC'!D1692,Listas!$E$1:$F$2440,2,0))</f>
        <v/>
      </c>
      <c r="F1692" s="23"/>
      <c r="G1692" s="23"/>
      <c r="H1692" s="26"/>
      <c r="I1692" s="23"/>
      <c r="J1692" s="23"/>
      <c r="AB1692" s="3"/>
    </row>
    <row r="1693" spans="1:28" x14ac:dyDescent="0.25">
      <c r="A1693" s="23"/>
      <c r="B1693" s="23"/>
      <c r="C1693" s="23"/>
      <c r="D1693" s="23"/>
      <c r="E1693" s="24" t="str">
        <f>IF(D1693="","",VLOOKUP('Reporte OPEC'!D1693,Listas!$E$1:$F$2440,2,0))</f>
        <v/>
      </c>
      <c r="F1693" s="23"/>
      <c r="G1693" s="23"/>
      <c r="H1693" s="26"/>
      <c r="I1693" s="23"/>
      <c r="J1693" s="23"/>
      <c r="AB1693" s="3"/>
    </row>
    <row r="1694" spans="1:28" x14ac:dyDescent="0.25">
      <c r="A1694" s="23"/>
      <c r="B1694" s="23"/>
      <c r="C1694" s="23"/>
      <c r="D1694" s="23"/>
      <c r="E1694" s="24" t="str">
        <f>IF(D1694="","",VLOOKUP('Reporte OPEC'!D1694,Listas!$E$1:$F$2440,2,0))</f>
        <v/>
      </c>
      <c r="F1694" s="23"/>
      <c r="G1694" s="23"/>
      <c r="H1694" s="26"/>
      <c r="I1694" s="23"/>
      <c r="J1694" s="23"/>
      <c r="AB1694" s="3"/>
    </row>
    <row r="1695" spans="1:28" x14ac:dyDescent="0.25">
      <c r="A1695" s="23"/>
      <c r="B1695" s="23"/>
      <c r="C1695" s="23"/>
      <c r="D1695" s="23"/>
      <c r="E1695" s="24" t="str">
        <f>IF(D1695="","",VLOOKUP('Reporte OPEC'!D1695,Listas!$E$1:$F$2440,2,0))</f>
        <v/>
      </c>
      <c r="F1695" s="23"/>
      <c r="G1695" s="23"/>
      <c r="H1695" s="26"/>
      <c r="I1695" s="23"/>
      <c r="J1695" s="23"/>
      <c r="AB1695" s="3"/>
    </row>
    <row r="1696" spans="1:28" x14ac:dyDescent="0.25">
      <c r="A1696" s="23"/>
      <c r="B1696" s="23"/>
      <c r="C1696" s="23"/>
      <c r="D1696" s="23"/>
      <c r="E1696" s="24" t="str">
        <f>IF(D1696="","",VLOOKUP('Reporte OPEC'!D1696,Listas!$E$1:$F$2440,2,0))</f>
        <v/>
      </c>
      <c r="F1696" s="23"/>
      <c r="G1696" s="23"/>
      <c r="H1696" s="26"/>
      <c r="I1696" s="23"/>
      <c r="J1696" s="23"/>
      <c r="AB1696" s="3"/>
    </row>
    <row r="1697" spans="1:28" x14ac:dyDescent="0.25">
      <c r="A1697" s="23"/>
      <c r="B1697" s="23"/>
      <c r="C1697" s="23"/>
      <c r="D1697" s="23"/>
      <c r="E1697" s="24" t="str">
        <f>IF(D1697="","",VLOOKUP('Reporte OPEC'!D1697,Listas!$E$1:$F$2440,2,0))</f>
        <v/>
      </c>
      <c r="F1697" s="23"/>
      <c r="G1697" s="23"/>
      <c r="H1697" s="26"/>
      <c r="I1697" s="23"/>
      <c r="J1697" s="23"/>
      <c r="AB1697" s="3"/>
    </row>
    <row r="1698" spans="1:28" x14ac:dyDescent="0.25">
      <c r="A1698" s="23"/>
      <c r="B1698" s="23"/>
      <c r="C1698" s="23"/>
      <c r="D1698" s="23"/>
      <c r="E1698" s="24" t="str">
        <f>IF(D1698="","",VLOOKUP('Reporte OPEC'!D1698,Listas!$E$1:$F$2440,2,0))</f>
        <v/>
      </c>
      <c r="F1698" s="23"/>
      <c r="G1698" s="23"/>
      <c r="H1698" s="26"/>
      <c r="I1698" s="23"/>
      <c r="J1698" s="23"/>
      <c r="AB1698" s="3"/>
    </row>
    <row r="1699" spans="1:28" x14ac:dyDescent="0.25">
      <c r="A1699" s="23"/>
      <c r="B1699" s="23"/>
      <c r="C1699" s="23"/>
      <c r="D1699" s="23"/>
      <c r="E1699" s="24" t="str">
        <f>IF(D1699="","",VLOOKUP('Reporte OPEC'!D1699,Listas!$E$1:$F$2440,2,0))</f>
        <v/>
      </c>
      <c r="F1699" s="23"/>
      <c r="G1699" s="23"/>
      <c r="H1699" s="26"/>
      <c r="I1699" s="23"/>
      <c r="J1699" s="23"/>
      <c r="AB1699" s="3"/>
    </row>
    <row r="1700" spans="1:28" x14ac:dyDescent="0.25">
      <c r="A1700" s="23"/>
      <c r="B1700" s="23"/>
      <c r="C1700" s="23"/>
      <c r="D1700" s="23"/>
      <c r="E1700" s="24" t="str">
        <f>IF(D1700="","",VLOOKUP('Reporte OPEC'!D1700,Listas!$E$1:$F$2440,2,0))</f>
        <v/>
      </c>
      <c r="F1700" s="23"/>
      <c r="G1700" s="23"/>
      <c r="H1700" s="26"/>
      <c r="I1700" s="23"/>
      <c r="J1700" s="23"/>
      <c r="AB1700" s="3"/>
    </row>
    <row r="1701" spans="1:28" x14ac:dyDescent="0.25">
      <c r="A1701" s="23"/>
      <c r="B1701" s="23"/>
      <c r="C1701" s="23"/>
      <c r="D1701" s="23"/>
      <c r="E1701" s="24" t="str">
        <f>IF(D1701="","",VLOOKUP('Reporte OPEC'!D1701,Listas!$E$1:$F$2440,2,0))</f>
        <v/>
      </c>
      <c r="F1701" s="23"/>
      <c r="G1701" s="23"/>
      <c r="H1701" s="26"/>
      <c r="I1701" s="23"/>
      <c r="J1701" s="23"/>
      <c r="AB1701" s="3"/>
    </row>
    <row r="1702" spans="1:28" x14ac:dyDescent="0.25">
      <c r="A1702" s="23"/>
      <c r="B1702" s="23"/>
      <c r="C1702" s="23"/>
      <c r="D1702" s="23"/>
      <c r="E1702" s="24" t="str">
        <f>IF(D1702="","",VLOOKUP('Reporte OPEC'!D1702,Listas!$E$1:$F$2440,2,0))</f>
        <v/>
      </c>
      <c r="F1702" s="23"/>
      <c r="G1702" s="23"/>
      <c r="H1702" s="26"/>
      <c r="I1702" s="23"/>
      <c r="J1702" s="23"/>
      <c r="AB1702" s="3"/>
    </row>
    <row r="1703" spans="1:28" x14ac:dyDescent="0.25">
      <c r="A1703" s="23"/>
      <c r="B1703" s="23"/>
      <c r="C1703" s="23"/>
      <c r="D1703" s="23"/>
      <c r="E1703" s="24" t="str">
        <f>IF(D1703="","",VLOOKUP('Reporte OPEC'!D1703,Listas!$E$1:$F$2440,2,0))</f>
        <v/>
      </c>
      <c r="F1703" s="23"/>
      <c r="G1703" s="23"/>
      <c r="H1703" s="26"/>
      <c r="I1703" s="23"/>
      <c r="J1703" s="23"/>
      <c r="AB1703" s="3"/>
    </row>
    <row r="1704" spans="1:28" x14ac:dyDescent="0.25">
      <c r="A1704" s="23"/>
      <c r="B1704" s="23"/>
      <c r="C1704" s="23"/>
      <c r="D1704" s="23"/>
      <c r="E1704" s="24" t="str">
        <f>IF(D1704="","",VLOOKUP('Reporte OPEC'!D1704,Listas!$E$1:$F$2440,2,0))</f>
        <v/>
      </c>
      <c r="F1704" s="23"/>
      <c r="G1704" s="23"/>
      <c r="H1704" s="26"/>
      <c r="I1704" s="23"/>
      <c r="J1704" s="23"/>
      <c r="AB1704" s="3"/>
    </row>
    <row r="1705" spans="1:28" x14ac:dyDescent="0.25">
      <c r="A1705" s="23"/>
      <c r="B1705" s="23"/>
      <c r="C1705" s="23"/>
      <c r="D1705" s="23"/>
      <c r="E1705" s="24" t="str">
        <f>IF(D1705="","",VLOOKUP('Reporte OPEC'!D1705,Listas!$E$1:$F$2440,2,0))</f>
        <v/>
      </c>
      <c r="F1705" s="23"/>
      <c r="G1705" s="23"/>
      <c r="H1705" s="26"/>
      <c r="I1705" s="23"/>
      <c r="J1705" s="23"/>
      <c r="AB1705" s="3"/>
    </row>
    <row r="1706" spans="1:28" x14ac:dyDescent="0.25">
      <c r="A1706" s="23"/>
      <c r="B1706" s="23"/>
      <c r="C1706" s="23"/>
      <c r="D1706" s="23"/>
      <c r="E1706" s="24" t="str">
        <f>IF(D1706="","",VLOOKUP('Reporte OPEC'!D1706,Listas!$E$1:$F$2440,2,0))</f>
        <v/>
      </c>
      <c r="F1706" s="23"/>
      <c r="G1706" s="23"/>
      <c r="H1706" s="26"/>
      <c r="I1706" s="23"/>
      <c r="J1706" s="23"/>
      <c r="AB1706" s="3"/>
    </row>
    <row r="1707" spans="1:28" x14ac:dyDescent="0.25">
      <c r="A1707" s="23"/>
      <c r="B1707" s="23"/>
      <c r="C1707" s="23"/>
      <c r="D1707" s="23"/>
      <c r="E1707" s="24" t="str">
        <f>IF(D1707="","",VLOOKUP('Reporte OPEC'!D1707,Listas!$E$1:$F$2440,2,0))</f>
        <v/>
      </c>
      <c r="F1707" s="23"/>
      <c r="G1707" s="23"/>
      <c r="H1707" s="26"/>
      <c r="I1707" s="23"/>
      <c r="J1707" s="23"/>
      <c r="AB1707" s="3"/>
    </row>
    <row r="1708" spans="1:28" x14ac:dyDescent="0.25">
      <c r="A1708" s="23"/>
      <c r="B1708" s="23"/>
      <c r="C1708" s="23"/>
      <c r="D1708" s="23"/>
      <c r="E1708" s="24" t="str">
        <f>IF(D1708="","",VLOOKUP('Reporte OPEC'!D1708,Listas!$E$1:$F$2440,2,0))</f>
        <v/>
      </c>
      <c r="F1708" s="23"/>
      <c r="G1708" s="23"/>
      <c r="H1708" s="26"/>
      <c r="I1708" s="23"/>
      <c r="J1708" s="23"/>
      <c r="AB1708" s="3"/>
    </row>
    <row r="1709" spans="1:28" x14ac:dyDescent="0.25">
      <c r="A1709" s="23"/>
      <c r="B1709" s="23"/>
      <c r="C1709" s="23"/>
      <c r="D1709" s="23"/>
      <c r="E1709" s="24" t="str">
        <f>IF(D1709="","",VLOOKUP('Reporte OPEC'!D1709,Listas!$E$1:$F$2440,2,0))</f>
        <v/>
      </c>
      <c r="F1709" s="23"/>
      <c r="G1709" s="23"/>
      <c r="H1709" s="26"/>
      <c r="I1709" s="23"/>
      <c r="J1709" s="23"/>
      <c r="AB1709" s="3"/>
    </row>
    <row r="1710" spans="1:28" x14ac:dyDescent="0.25">
      <c r="A1710" s="23"/>
      <c r="B1710" s="23"/>
      <c r="C1710" s="23"/>
      <c r="D1710" s="23"/>
      <c r="E1710" s="24" t="str">
        <f>IF(D1710="","",VLOOKUP('Reporte OPEC'!D1710,Listas!$E$1:$F$2440,2,0))</f>
        <v/>
      </c>
      <c r="F1710" s="23"/>
      <c r="G1710" s="23"/>
      <c r="H1710" s="26"/>
      <c r="I1710" s="23"/>
      <c r="J1710" s="23"/>
      <c r="AB1710" s="3"/>
    </row>
    <row r="1711" spans="1:28" x14ac:dyDescent="0.25">
      <c r="A1711" s="23"/>
      <c r="B1711" s="23"/>
      <c r="C1711" s="23"/>
      <c r="D1711" s="23"/>
      <c r="E1711" s="24" t="str">
        <f>IF(D1711="","",VLOOKUP('Reporte OPEC'!D1711,Listas!$E$1:$F$2440,2,0))</f>
        <v/>
      </c>
      <c r="F1711" s="23"/>
      <c r="G1711" s="23"/>
      <c r="H1711" s="26"/>
      <c r="I1711" s="23"/>
      <c r="J1711" s="23"/>
      <c r="AB1711" s="3"/>
    </row>
    <row r="1712" spans="1:28" x14ac:dyDescent="0.25">
      <c r="A1712" s="23"/>
      <c r="B1712" s="23"/>
      <c r="C1712" s="23"/>
      <c r="D1712" s="23"/>
      <c r="E1712" s="24" t="str">
        <f>IF(D1712="","",VLOOKUP('Reporte OPEC'!D1712,Listas!$E$1:$F$2440,2,0))</f>
        <v/>
      </c>
      <c r="F1712" s="23"/>
      <c r="G1712" s="23"/>
      <c r="H1712" s="26"/>
      <c r="I1712" s="23"/>
      <c r="J1712" s="23"/>
      <c r="AB1712" s="3"/>
    </row>
    <row r="1713" spans="1:28" x14ac:dyDescent="0.25">
      <c r="A1713" s="23"/>
      <c r="B1713" s="23"/>
      <c r="C1713" s="23"/>
      <c r="D1713" s="23"/>
      <c r="E1713" s="24" t="str">
        <f>IF(D1713="","",VLOOKUP('Reporte OPEC'!D1713,Listas!$E$1:$F$2440,2,0))</f>
        <v/>
      </c>
      <c r="F1713" s="23"/>
      <c r="G1713" s="23"/>
      <c r="H1713" s="26"/>
      <c r="I1713" s="23"/>
      <c r="J1713" s="23"/>
      <c r="AB1713" s="3"/>
    </row>
    <row r="1714" spans="1:28" x14ac:dyDescent="0.25">
      <c r="A1714" s="23"/>
      <c r="B1714" s="23"/>
      <c r="C1714" s="23"/>
      <c r="D1714" s="23"/>
      <c r="E1714" s="24" t="str">
        <f>IF(D1714="","",VLOOKUP('Reporte OPEC'!D1714,Listas!$E$1:$F$2440,2,0))</f>
        <v/>
      </c>
      <c r="F1714" s="23"/>
      <c r="G1714" s="23"/>
      <c r="H1714" s="26"/>
      <c r="I1714" s="23"/>
      <c r="J1714" s="23"/>
      <c r="AB1714" s="3"/>
    </row>
    <row r="1715" spans="1:28" x14ac:dyDescent="0.25">
      <c r="A1715" s="23"/>
      <c r="B1715" s="23"/>
      <c r="C1715" s="23"/>
      <c r="D1715" s="23"/>
      <c r="E1715" s="24" t="str">
        <f>IF(D1715="","",VLOOKUP('Reporte OPEC'!D1715,Listas!$E$1:$F$2440,2,0))</f>
        <v/>
      </c>
      <c r="F1715" s="23"/>
      <c r="G1715" s="23"/>
      <c r="H1715" s="26"/>
      <c r="I1715" s="23"/>
      <c r="J1715" s="23"/>
      <c r="AB1715" s="3"/>
    </row>
    <row r="1716" spans="1:28" x14ac:dyDescent="0.25">
      <c r="A1716" s="23"/>
      <c r="B1716" s="23"/>
      <c r="C1716" s="23"/>
      <c r="D1716" s="23"/>
      <c r="E1716" s="24" t="str">
        <f>IF(D1716="","",VLOOKUP('Reporte OPEC'!D1716,Listas!$E$1:$F$2440,2,0))</f>
        <v/>
      </c>
      <c r="F1716" s="23"/>
      <c r="G1716" s="23"/>
      <c r="H1716" s="26"/>
      <c r="I1716" s="23"/>
      <c r="J1716" s="23"/>
      <c r="AB1716" s="3"/>
    </row>
    <row r="1717" spans="1:28" x14ac:dyDescent="0.25">
      <c r="A1717" s="23"/>
      <c r="B1717" s="23"/>
      <c r="C1717" s="23"/>
      <c r="D1717" s="23"/>
      <c r="E1717" s="24" t="str">
        <f>IF(D1717="","",VLOOKUP('Reporte OPEC'!D1717,Listas!$E$1:$F$2440,2,0))</f>
        <v/>
      </c>
      <c r="F1717" s="23"/>
      <c r="G1717" s="23"/>
      <c r="H1717" s="26"/>
      <c r="I1717" s="23"/>
      <c r="J1717" s="23"/>
      <c r="AB1717" s="3"/>
    </row>
    <row r="1718" spans="1:28" x14ac:dyDescent="0.25">
      <c r="A1718" s="23"/>
      <c r="B1718" s="23"/>
      <c r="C1718" s="23"/>
      <c r="D1718" s="23"/>
      <c r="E1718" s="24" t="str">
        <f>IF(D1718="","",VLOOKUP('Reporte OPEC'!D1718,Listas!$E$1:$F$2440,2,0))</f>
        <v/>
      </c>
      <c r="F1718" s="23"/>
      <c r="G1718" s="23"/>
      <c r="H1718" s="26"/>
      <c r="I1718" s="23"/>
      <c r="J1718" s="23"/>
      <c r="AB1718" s="3"/>
    </row>
    <row r="1719" spans="1:28" x14ac:dyDescent="0.25">
      <c r="A1719" s="23"/>
      <c r="B1719" s="23"/>
      <c r="C1719" s="23"/>
      <c r="D1719" s="23"/>
      <c r="E1719" s="24" t="str">
        <f>IF(D1719="","",VLOOKUP('Reporte OPEC'!D1719,Listas!$E$1:$F$2440,2,0))</f>
        <v/>
      </c>
      <c r="F1719" s="23"/>
      <c r="G1719" s="23"/>
      <c r="H1719" s="26"/>
      <c r="I1719" s="23"/>
      <c r="J1719" s="23"/>
      <c r="AB1719" s="3"/>
    </row>
    <row r="1720" spans="1:28" x14ac:dyDescent="0.25">
      <c r="A1720" s="23"/>
      <c r="B1720" s="23"/>
      <c r="C1720" s="23"/>
      <c r="D1720" s="23"/>
      <c r="E1720" s="24" t="str">
        <f>IF(D1720="","",VLOOKUP('Reporte OPEC'!D1720,Listas!$E$1:$F$2440,2,0))</f>
        <v/>
      </c>
      <c r="F1720" s="23"/>
      <c r="G1720" s="23"/>
      <c r="H1720" s="26"/>
      <c r="I1720" s="23"/>
      <c r="J1720" s="23"/>
      <c r="AB1720" s="3"/>
    </row>
    <row r="1721" spans="1:28" x14ac:dyDescent="0.25">
      <c r="A1721" s="23"/>
      <c r="B1721" s="23"/>
      <c r="C1721" s="23"/>
      <c r="D1721" s="23"/>
      <c r="E1721" s="24" t="str">
        <f>IF(D1721="","",VLOOKUP('Reporte OPEC'!D1721,Listas!$E$1:$F$2440,2,0))</f>
        <v/>
      </c>
      <c r="F1721" s="23"/>
      <c r="G1721" s="23"/>
      <c r="H1721" s="26"/>
      <c r="I1721" s="23"/>
      <c r="J1721" s="23"/>
      <c r="AB1721" s="3"/>
    </row>
    <row r="1722" spans="1:28" x14ac:dyDescent="0.25">
      <c r="A1722" s="23"/>
      <c r="B1722" s="23"/>
      <c r="C1722" s="23"/>
      <c r="D1722" s="23"/>
      <c r="E1722" s="24" t="str">
        <f>IF(D1722="","",VLOOKUP('Reporte OPEC'!D1722,Listas!$E$1:$F$2440,2,0))</f>
        <v/>
      </c>
      <c r="F1722" s="23"/>
      <c r="G1722" s="23"/>
      <c r="H1722" s="26"/>
      <c r="I1722" s="23"/>
      <c r="J1722" s="23"/>
      <c r="AB1722" s="3"/>
    </row>
    <row r="1723" spans="1:28" x14ac:dyDescent="0.25">
      <c r="A1723" s="23"/>
      <c r="B1723" s="23"/>
      <c r="C1723" s="23"/>
      <c r="D1723" s="23"/>
      <c r="E1723" s="24" t="str">
        <f>IF(D1723="","",VLOOKUP('Reporte OPEC'!D1723,Listas!$E$1:$F$2440,2,0))</f>
        <v/>
      </c>
      <c r="F1723" s="23"/>
      <c r="G1723" s="23"/>
      <c r="H1723" s="26"/>
      <c r="I1723" s="23"/>
      <c r="J1723" s="23"/>
      <c r="AB1723" s="3"/>
    </row>
    <row r="1724" spans="1:28" x14ac:dyDescent="0.25">
      <c r="A1724" s="23"/>
      <c r="B1724" s="23"/>
      <c r="C1724" s="23"/>
      <c r="D1724" s="23"/>
      <c r="E1724" s="24" t="str">
        <f>IF(D1724="","",VLOOKUP('Reporte OPEC'!D1724,Listas!$E$1:$F$2440,2,0))</f>
        <v/>
      </c>
      <c r="F1724" s="23"/>
      <c r="G1724" s="23"/>
      <c r="H1724" s="26"/>
      <c r="I1724" s="23"/>
      <c r="J1724" s="23"/>
      <c r="AB1724" s="3"/>
    </row>
    <row r="1725" spans="1:28" x14ac:dyDescent="0.25">
      <c r="A1725" s="23"/>
      <c r="B1725" s="23"/>
      <c r="C1725" s="23"/>
      <c r="D1725" s="23"/>
      <c r="E1725" s="24" t="str">
        <f>IF(D1725="","",VLOOKUP('Reporte OPEC'!D1725,Listas!$E$1:$F$2440,2,0))</f>
        <v/>
      </c>
      <c r="F1725" s="23"/>
      <c r="G1725" s="23"/>
      <c r="H1725" s="26"/>
      <c r="I1725" s="23"/>
      <c r="J1725" s="23"/>
      <c r="AB1725" s="3"/>
    </row>
    <row r="1726" spans="1:28" x14ac:dyDescent="0.25">
      <c r="A1726" s="23"/>
      <c r="B1726" s="23"/>
      <c r="C1726" s="23"/>
      <c r="D1726" s="23"/>
      <c r="E1726" s="24" t="str">
        <f>IF(D1726="","",VLOOKUP('Reporte OPEC'!D1726,Listas!$E$1:$F$2440,2,0))</f>
        <v/>
      </c>
      <c r="F1726" s="23"/>
      <c r="G1726" s="23"/>
      <c r="H1726" s="26"/>
      <c r="I1726" s="23"/>
      <c r="J1726" s="23"/>
      <c r="AB1726" s="3"/>
    </row>
    <row r="1727" spans="1:28" x14ac:dyDescent="0.25">
      <c r="A1727" s="23"/>
      <c r="B1727" s="23"/>
      <c r="C1727" s="23"/>
      <c r="D1727" s="23"/>
      <c r="E1727" s="24" t="str">
        <f>IF(D1727="","",VLOOKUP('Reporte OPEC'!D1727,Listas!$E$1:$F$2440,2,0))</f>
        <v/>
      </c>
      <c r="F1727" s="23"/>
      <c r="G1727" s="23"/>
      <c r="H1727" s="26"/>
      <c r="I1727" s="23"/>
      <c r="J1727" s="23"/>
      <c r="AB1727" s="3"/>
    </row>
    <row r="1728" spans="1:28" x14ac:dyDescent="0.25">
      <c r="A1728" s="23"/>
      <c r="B1728" s="23"/>
      <c r="C1728" s="23"/>
      <c r="D1728" s="23"/>
      <c r="E1728" s="24" t="str">
        <f>IF(D1728="","",VLOOKUP('Reporte OPEC'!D1728,Listas!$E$1:$F$2440,2,0))</f>
        <v/>
      </c>
      <c r="F1728" s="23"/>
      <c r="G1728" s="23"/>
      <c r="H1728" s="26"/>
      <c r="I1728" s="23"/>
      <c r="J1728" s="23"/>
      <c r="AB1728" s="3"/>
    </row>
    <row r="1729" spans="1:28" x14ac:dyDescent="0.25">
      <c r="A1729" s="23"/>
      <c r="B1729" s="23"/>
      <c r="C1729" s="23"/>
      <c r="D1729" s="23"/>
      <c r="E1729" s="24" t="str">
        <f>IF(D1729="","",VLOOKUP('Reporte OPEC'!D1729,Listas!$E$1:$F$2440,2,0))</f>
        <v/>
      </c>
      <c r="F1729" s="23"/>
      <c r="G1729" s="23"/>
      <c r="H1729" s="26"/>
      <c r="I1729" s="23"/>
      <c r="J1729" s="23"/>
      <c r="AB1729" s="3"/>
    </row>
    <row r="1730" spans="1:28" x14ac:dyDescent="0.25">
      <c r="A1730" s="23"/>
      <c r="B1730" s="23"/>
      <c r="C1730" s="23"/>
      <c r="D1730" s="23"/>
      <c r="E1730" s="24" t="str">
        <f>IF(D1730="","",VLOOKUP('Reporte OPEC'!D1730,Listas!$E$1:$F$2440,2,0))</f>
        <v/>
      </c>
      <c r="F1730" s="23"/>
      <c r="G1730" s="23"/>
      <c r="H1730" s="26"/>
      <c r="I1730" s="23"/>
      <c r="J1730" s="23"/>
      <c r="AB1730" s="3"/>
    </row>
    <row r="1731" spans="1:28" x14ac:dyDescent="0.25">
      <c r="A1731" s="23"/>
      <c r="B1731" s="23"/>
      <c r="C1731" s="23"/>
      <c r="D1731" s="23"/>
      <c r="E1731" s="24" t="str">
        <f>IF(D1731="","",VLOOKUP('Reporte OPEC'!D1731,Listas!$E$1:$F$2440,2,0))</f>
        <v/>
      </c>
      <c r="F1731" s="23"/>
      <c r="G1731" s="23"/>
      <c r="H1731" s="26"/>
      <c r="I1731" s="23"/>
      <c r="J1731" s="23"/>
      <c r="AB1731" s="3"/>
    </row>
    <row r="1732" spans="1:28" x14ac:dyDescent="0.25">
      <c r="A1732" s="23"/>
      <c r="B1732" s="23"/>
      <c r="C1732" s="23"/>
      <c r="D1732" s="23"/>
      <c r="E1732" s="24" t="str">
        <f>IF(D1732="","",VLOOKUP('Reporte OPEC'!D1732,Listas!$E$1:$F$2440,2,0))</f>
        <v/>
      </c>
      <c r="F1732" s="23"/>
      <c r="G1732" s="23"/>
      <c r="H1732" s="26"/>
      <c r="I1732" s="23"/>
      <c r="J1732" s="23"/>
      <c r="AB1732" s="3"/>
    </row>
    <row r="1733" spans="1:28" x14ac:dyDescent="0.25">
      <c r="A1733" s="23"/>
      <c r="B1733" s="23"/>
      <c r="C1733" s="23"/>
      <c r="D1733" s="23"/>
      <c r="E1733" s="24" t="str">
        <f>IF(D1733="","",VLOOKUP('Reporte OPEC'!D1733,Listas!$E$1:$F$2440,2,0))</f>
        <v/>
      </c>
      <c r="F1733" s="23"/>
      <c r="G1733" s="23"/>
      <c r="H1733" s="26"/>
      <c r="I1733" s="23"/>
      <c r="J1733" s="23"/>
      <c r="AB1733" s="3"/>
    </row>
    <row r="1734" spans="1:28" x14ac:dyDescent="0.25">
      <c r="A1734" s="23"/>
      <c r="B1734" s="23"/>
      <c r="C1734" s="23"/>
      <c r="D1734" s="23"/>
      <c r="E1734" s="24" t="str">
        <f>IF(D1734="","",VLOOKUP('Reporte OPEC'!D1734,Listas!$E$1:$F$2440,2,0))</f>
        <v/>
      </c>
      <c r="F1734" s="23"/>
      <c r="G1734" s="23"/>
      <c r="H1734" s="26"/>
      <c r="I1734" s="23"/>
      <c r="J1734" s="23"/>
      <c r="AB1734" s="3"/>
    </row>
    <row r="1735" spans="1:28" x14ac:dyDescent="0.25">
      <c r="A1735" s="23"/>
      <c r="B1735" s="23"/>
      <c r="C1735" s="23"/>
      <c r="D1735" s="23"/>
      <c r="E1735" s="24" t="str">
        <f>IF(D1735="","",VLOOKUP('Reporte OPEC'!D1735,Listas!$E$1:$F$2440,2,0))</f>
        <v/>
      </c>
      <c r="F1735" s="23"/>
      <c r="G1735" s="23"/>
      <c r="H1735" s="26"/>
      <c r="I1735" s="23"/>
      <c r="J1735" s="23"/>
      <c r="AB1735" s="3"/>
    </row>
    <row r="1736" spans="1:28" x14ac:dyDescent="0.25">
      <c r="A1736" s="23"/>
      <c r="B1736" s="23"/>
      <c r="C1736" s="23"/>
      <c r="D1736" s="23"/>
      <c r="E1736" s="24" t="str">
        <f>IF(D1736="","",VLOOKUP('Reporte OPEC'!D1736,Listas!$E$1:$F$2440,2,0))</f>
        <v/>
      </c>
      <c r="F1736" s="23"/>
      <c r="G1736" s="23"/>
      <c r="H1736" s="26"/>
      <c r="I1736" s="23"/>
      <c r="J1736" s="23"/>
      <c r="AB1736" s="3"/>
    </row>
    <row r="1737" spans="1:28" x14ac:dyDescent="0.25">
      <c r="A1737" s="23"/>
      <c r="B1737" s="23"/>
      <c r="C1737" s="23"/>
      <c r="D1737" s="23"/>
      <c r="E1737" s="24" t="str">
        <f>IF(D1737="","",VLOOKUP('Reporte OPEC'!D1737,Listas!$E$1:$F$2440,2,0))</f>
        <v/>
      </c>
      <c r="F1737" s="23"/>
      <c r="G1737" s="23"/>
      <c r="H1737" s="26"/>
      <c r="I1737" s="23"/>
      <c r="J1737" s="23"/>
      <c r="AB1737" s="3"/>
    </row>
    <row r="1738" spans="1:28" x14ac:dyDescent="0.25">
      <c r="A1738" s="23"/>
      <c r="B1738" s="23"/>
      <c r="C1738" s="23"/>
      <c r="D1738" s="23"/>
      <c r="E1738" s="24" t="str">
        <f>IF(D1738="","",VLOOKUP('Reporte OPEC'!D1738,Listas!$E$1:$F$2440,2,0))</f>
        <v/>
      </c>
      <c r="F1738" s="23"/>
      <c r="G1738" s="23"/>
      <c r="H1738" s="26"/>
      <c r="I1738" s="23"/>
      <c r="J1738" s="23"/>
      <c r="AB1738" s="3"/>
    </row>
    <row r="1739" spans="1:28" x14ac:dyDescent="0.25">
      <c r="A1739" s="23"/>
      <c r="B1739" s="23"/>
      <c r="C1739" s="23"/>
      <c r="D1739" s="23"/>
      <c r="E1739" s="24" t="str">
        <f>IF(D1739="","",VLOOKUP('Reporte OPEC'!D1739,Listas!$E$1:$F$2440,2,0))</f>
        <v/>
      </c>
      <c r="F1739" s="23"/>
      <c r="G1739" s="23"/>
      <c r="H1739" s="26"/>
      <c r="I1739" s="23"/>
      <c r="J1739" s="23"/>
      <c r="AB1739" s="3"/>
    </row>
    <row r="1740" spans="1:28" x14ac:dyDescent="0.25">
      <c r="A1740" s="23"/>
      <c r="B1740" s="23"/>
      <c r="C1740" s="23"/>
      <c r="D1740" s="23"/>
      <c r="E1740" s="24" t="str">
        <f>IF(D1740="","",VLOOKUP('Reporte OPEC'!D1740,Listas!$E$1:$F$2440,2,0))</f>
        <v/>
      </c>
      <c r="F1740" s="23"/>
      <c r="G1740" s="23"/>
      <c r="H1740" s="26"/>
      <c r="I1740" s="23"/>
      <c r="J1740" s="23"/>
      <c r="AB1740" s="3"/>
    </row>
    <row r="1741" spans="1:28" x14ac:dyDescent="0.25">
      <c r="A1741" s="23"/>
      <c r="B1741" s="23"/>
      <c r="C1741" s="23"/>
      <c r="D1741" s="23"/>
      <c r="E1741" s="24" t="str">
        <f>IF(D1741="","",VLOOKUP('Reporte OPEC'!D1741,Listas!$E$1:$F$2440,2,0))</f>
        <v/>
      </c>
      <c r="F1741" s="23"/>
      <c r="G1741" s="23"/>
      <c r="H1741" s="26"/>
      <c r="I1741" s="23"/>
      <c r="J1741" s="23"/>
      <c r="AB1741" s="3"/>
    </row>
    <row r="1742" spans="1:28" x14ac:dyDescent="0.25">
      <c r="A1742" s="23"/>
      <c r="B1742" s="23"/>
      <c r="C1742" s="23"/>
      <c r="D1742" s="23"/>
      <c r="E1742" s="24" t="str">
        <f>IF(D1742="","",VLOOKUP('Reporte OPEC'!D1742,Listas!$E$1:$F$2440,2,0))</f>
        <v/>
      </c>
      <c r="F1742" s="23"/>
      <c r="G1742" s="23"/>
      <c r="H1742" s="26"/>
      <c r="I1742" s="23"/>
      <c r="J1742" s="23"/>
      <c r="AB1742" s="3"/>
    </row>
    <row r="1743" spans="1:28" x14ac:dyDescent="0.25">
      <c r="A1743" s="23"/>
      <c r="B1743" s="23"/>
      <c r="C1743" s="23"/>
      <c r="D1743" s="23"/>
      <c r="E1743" s="24" t="str">
        <f>IF(D1743="","",VLOOKUP('Reporte OPEC'!D1743,Listas!$E$1:$F$2440,2,0))</f>
        <v/>
      </c>
      <c r="F1743" s="23"/>
      <c r="G1743" s="23"/>
      <c r="H1743" s="26"/>
      <c r="I1743" s="23"/>
      <c r="J1743" s="23"/>
      <c r="AB1743" s="3"/>
    </row>
    <row r="1744" spans="1:28" x14ac:dyDescent="0.25">
      <c r="A1744" s="23"/>
      <c r="B1744" s="23"/>
      <c r="C1744" s="23"/>
      <c r="D1744" s="23"/>
      <c r="E1744" s="24" t="str">
        <f>IF(D1744="","",VLOOKUP('Reporte OPEC'!D1744,Listas!$E$1:$F$2440,2,0))</f>
        <v/>
      </c>
      <c r="F1744" s="23"/>
      <c r="G1744" s="23"/>
      <c r="H1744" s="26"/>
      <c r="I1744" s="23"/>
      <c r="J1744" s="23"/>
      <c r="AB1744" s="3"/>
    </row>
    <row r="1745" spans="1:28" x14ac:dyDescent="0.25">
      <c r="A1745" s="23"/>
      <c r="B1745" s="23"/>
      <c r="C1745" s="23"/>
      <c r="D1745" s="23"/>
      <c r="E1745" s="24" t="str">
        <f>IF(D1745="","",VLOOKUP('Reporte OPEC'!D1745,Listas!$E$1:$F$2440,2,0))</f>
        <v/>
      </c>
      <c r="F1745" s="23"/>
      <c r="G1745" s="23"/>
      <c r="H1745" s="26"/>
      <c r="I1745" s="23"/>
      <c r="J1745" s="23"/>
      <c r="AB1745" s="3"/>
    </row>
    <row r="1746" spans="1:28" x14ac:dyDescent="0.25">
      <c r="A1746" s="23"/>
      <c r="B1746" s="23"/>
      <c r="C1746" s="23"/>
      <c r="D1746" s="23"/>
      <c r="E1746" s="24" t="str">
        <f>IF(D1746="","",VLOOKUP('Reporte OPEC'!D1746,Listas!$E$1:$F$2440,2,0))</f>
        <v/>
      </c>
      <c r="F1746" s="23"/>
      <c r="G1746" s="23"/>
      <c r="H1746" s="26"/>
      <c r="I1746" s="23"/>
      <c r="J1746" s="23"/>
      <c r="AB1746" s="3"/>
    </row>
    <row r="1747" spans="1:28" x14ac:dyDescent="0.25">
      <c r="A1747" s="23"/>
      <c r="B1747" s="23"/>
      <c r="C1747" s="23"/>
      <c r="D1747" s="23"/>
      <c r="E1747" s="24" t="str">
        <f>IF(D1747="","",VLOOKUP('Reporte OPEC'!D1747,Listas!$E$1:$F$2440,2,0))</f>
        <v/>
      </c>
      <c r="F1747" s="23"/>
      <c r="G1747" s="23"/>
      <c r="H1747" s="26"/>
      <c r="I1747" s="23"/>
      <c r="J1747" s="23"/>
      <c r="AB1747" s="3"/>
    </row>
    <row r="1748" spans="1:28" x14ac:dyDescent="0.25">
      <c r="A1748" s="23"/>
      <c r="B1748" s="23"/>
      <c r="C1748" s="23"/>
      <c r="D1748" s="23"/>
      <c r="E1748" s="24" t="str">
        <f>IF(D1748="","",VLOOKUP('Reporte OPEC'!D1748,Listas!$E$1:$F$2440,2,0))</f>
        <v/>
      </c>
      <c r="F1748" s="23"/>
      <c r="G1748" s="23"/>
      <c r="H1748" s="26"/>
      <c r="I1748" s="23"/>
      <c r="J1748" s="23"/>
      <c r="AB1748" s="3"/>
    </row>
    <row r="1749" spans="1:28" x14ac:dyDescent="0.25">
      <c r="A1749" s="23"/>
      <c r="B1749" s="23"/>
      <c r="C1749" s="23"/>
      <c r="D1749" s="23"/>
      <c r="E1749" s="24" t="str">
        <f>IF(D1749="","",VLOOKUP('Reporte OPEC'!D1749,Listas!$E$1:$F$2440,2,0))</f>
        <v/>
      </c>
      <c r="F1749" s="23"/>
      <c r="G1749" s="23"/>
      <c r="H1749" s="26"/>
      <c r="I1749" s="23"/>
      <c r="J1749" s="23"/>
      <c r="AB1749" s="3"/>
    </row>
    <row r="1750" spans="1:28" x14ac:dyDescent="0.25">
      <c r="A1750" s="23"/>
      <c r="B1750" s="23"/>
      <c r="C1750" s="23"/>
      <c r="D1750" s="23"/>
      <c r="E1750" s="24" t="str">
        <f>IF(D1750="","",VLOOKUP('Reporte OPEC'!D1750,Listas!$E$1:$F$2440,2,0))</f>
        <v/>
      </c>
      <c r="F1750" s="23"/>
      <c r="G1750" s="23"/>
      <c r="H1750" s="26"/>
      <c r="I1750" s="23"/>
      <c r="J1750" s="23"/>
      <c r="AB1750" s="3"/>
    </row>
    <row r="1751" spans="1:28" x14ac:dyDescent="0.25">
      <c r="A1751" s="23"/>
      <c r="B1751" s="23"/>
      <c r="C1751" s="23"/>
      <c r="D1751" s="23"/>
      <c r="E1751" s="24" t="str">
        <f>IF(D1751="","",VLOOKUP('Reporte OPEC'!D1751,Listas!$E$1:$F$2440,2,0))</f>
        <v/>
      </c>
      <c r="F1751" s="23"/>
      <c r="G1751" s="23"/>
      <c r="H1751" s="26"/>
      <c r="I1751" s="23"/>
      <c r="J1751" s="23"/>
      <c r="AB1751" s="3"/>
    </row>
    <row r="1752" spans="1:28" x14ac:dyDescent="0.25">
      <c r="A1752" s="23"/>
      <c r="B1752" s="23"/>
      <c r="C1752" s="23"/>
      <c r="D1752" s="23"/>
      <c r="E1752" s="24" t="str">
        <f>IF(D1752="","",VLOOKUP('Reporte OPEC'!D1752,Listas!$E$1:$F$2440,2,0))</f>
        <v/>
      </c>
      <c r="F1752" s="23"/>
      <c r="G1752" s="23"/>
      <c r="H1752" s="26"/>
      <c r="I1752" s="23"/>
      <c r="J1752" s="23"/>
      <c r="AB1752" s="3"/>
    </row>
    <row r="1753" spans="1:28" x14ac:dyDescent="0.25">
      <c r="A1753" s="23"/>
      <c r="B1753" s="23"/>
      <c r="C1753" s="23"/>
      <c r="D1753" s="23"/>
      <c r="E1753" s="24" t="str">
        <f>IF(D1753="","",VLOOKUP('Reporte OPEC'!D1753,Listas!$E$1:$F$2440,2,0))</f>
        <v/>
      </c>
      <c r="F1753" s="23"/>
      <c r="G1753" s="23"/>
      <c r="H1753" s="26"/>
      <c r="I1753" s="23"/>
      <c r="J1753" s="23"/>
      <c r="AB1753" s="3"/>
    </row>
    <row r="1754" spans="1:28" x14ac:dyDescent="0.25">
      <c r="A1754" s="23"/>
      <c r="B1754" s="23"/>
      <c r="C1754" s="23"/>
      <c r="D1754" s="23"/>
      <c r="E1754" s="24" t="str">
        <f>IF(D1754="","",VLOOKUP('Reporte OPEC'!D1754,Listas!$E$1:$F$2440,2,0))</f>
        <v/>
      </c>
      <c r="F1754" s="23"/>
      <c r="G1754" s="23"/>
      <c r="H1754" s="26"/>
      <c r="I1754" s="23"/>
      <c r="J1754" s="23"/>
      <c r="AB1754" s="3"/>
    </row>
    <row r="1755" spans="1:28" x14ac:dyDescent="0.25">
      <c r="A1755" s="23"/>
      <c r="B1755" s="23"/>
      <c r="C1755" s="23"/>
      <c r="D1755" s="23"/>
      <c r="E1755" s="24" t="str">
        <f>IF(D1755="","",VLOOKUP('Reporte OPEC'!D1755,Listas!$E$1:$F$2440,2,0))</f>
        <v/>
      </c>
      <c r="F1755" s="23"/>
      <c r="G1755" s="23"/>
      <c r="H1755" s="26"/>
      <c r="I1755" s="23"/>
      <c r="J1755" s="23"/>
      <c r="AB1755" s="3"/>
    </row>
    <row r="1756" spans="1:28" x14ac:dyDescent="0.25">
      <c r="A1756" s="23"/>
      <c r="B1756" s="23"/>
      <c r="C1756" s="23"/>
      <c r="D1756" s="23"/>
      <c r="E1756" s="24" t="str">
        <f>IF(D1756="","",VLOOKUP('Reporte OPEC'!D1756,Listas!$E$1:$F$2440,2,0))</f>
        <v/>
      </c>
      <c r="F1756" s="23"/>
      <c r="G1756" s="23"/>
      <c r="H1756" s="26"/>
      <c r="I1756" s="23"/>
      <c r="J1756" s="23"/>
      <c r="AB1756" s="3"/>
    </row>
    <row r="1757" spans="1:28" x14ac:dyDescent="0.25">
      <c r="A1757" s="23"/>
      <c r="B1757" s="23"/>
      <c r="C1757" s="23"/>
      <c r="D1757" s="23"/>
      <c r="E1757" s="24" t="str">
        <f>IF(D1757="","",VLOOKUP('Reporte OPEC'!D1757,Listas!$E$1:$F$2440,2,0))</f>
        <v/>
      </c>
      <c r="F1757" s="23"/>
      <c r="G1757" s="23"/>
      <c r="H1757" s="26"/>
      <c r="I1757" s="23"/>
      <c r="J1757" s="23"/>
      <c r="AB1757" s="3"/>
    </row>
    <row r="1758" spans="1:28" x14ac:dyDescent="0.25">
      <c r="A1758" s="23"/>
      <c r="B1758" s="23"/>
      <c r="C1758" s="23"/>
      <c r="D1758" s="23"/>
      <c r="E1758" s="24" t="str">
        <f>IF(D1758="","",VLOOKUP('Reporte OPEC'!D1758,Listas!$E$1:$F$2440,2,0))</f>
        <v/>
      </c>
      <c r="F1758" s="23"/>
      <c r="G1758" s="23"/>
      <c r="H1758" s="26"/>
      <c r="I1758" s="23"/>
      <c r="J1758" s="23"/>
      <c r="AB1758" s="3"/>
    </row>
    <row r="1759" spans="1:28" x14ac:dyDescent="0.25">
      <c r="A1759" s="23"/>
      <c r="B1759" s="23"/>
      <c r="C1759" s="23"/>
      <c r="D1759" s="23"/>
      <c r="E1759" s="24" t="str">
        <f>IF(D1759="","",VLOOKUP('Reporte OPEC'!D1759,Listas!$E$1:$F$2440,2,0))</f>
        <v/>
      </c>
      <c r="F1759" s="23"/>
      <c r="G1759" s="23"/>
      <c r="H1759" s="26"/>
      <c r="I1759" s="23"/>
      <c r="J1759" s="23"/>
      <c r="AB1759" s="3"/>
    </row>
    <row r="1760" spans="1:28" x14ac:dyDescent="0.25">
      <c r="A1760" s="23"/>
      <c r="B1760" s="23"/>
      <c r="C1760" s="23"/>
      <c r="D1760" s="23"/>
      <c r="E1760" s="24" t="str">
        <f>IF(D1760="","",VLOOKUP('Reporte OPEC'!D1760,Listas!$E$1:$F$2440,2,0))</f>
        <v/>
      </c>
      <c r="F1760" s="23"/>
      <c r="G1760" s="23"/>
      <c r="H1760" s="26"/>
      <c r="I1760" s="23"/>
      <c r="J1760" s="23"/>
      <c r="AB1760" s="3"/>
    </row>
    <row r="1761" spans="1:28" x14ac:dyDescent="0.25">
      <c r="A1761" s="23"/>
      <c r="B1761" s="23"/>
      <c r="C1761" s="23"/>
      <c r="D1761" s="23"/>
      <c r="E1761" s="24" t="str">
        <f>IF(D1761="","",VLOOKUP('Reporte OPEC'!D1761,Listas!$E$1:$F$2440,2,0))</f>
        <v/>
      </c>
      <c r="F1761" s="23"/>
      <c r="G1761" s="23"/>
      <c r="H1761" s="26"/>
      <c r="I1761" s="23"/>
      <c r="J1761" s="23"/>
      <c r="AB1761" s="3"/>
    </row>
    <row r="1762" spans="1:28" x14ac:dyDescent="0.25">
      <c r="A1762" s="23"/>
      <c r="B1762" s="23"/>
      <c r="C1762" s="23"/>
      <c r="D1762" s="23"/>
      <c r="E1762" s="24" t="str">
        <f>IF(D1762="","",VLOOKUP('Reporte OPEC'!D1762,Listas!$E$1:$F$2440,2,0))</f>
        <v/>
      </c>
      <c r="F1762" s="23"/>
      <c r="G1762" s="23"/>
      <c r="H1762" s="26"/>
      <c r="I1762" s="23"/>
      <c r="J1762" s="23"/>
      <c r="AB1762" s="3"/>
    </row>
    <row r="1763" spans="1:28" x14ac:dyDescent="0.25">
      <c r="A1763" s="23"/>
      <c r="B1763" s="23"/>
      <c r="C1763" s="23"/>
      <c r="D1763" s="23"/>
      <c r="E1763" s="24" t="str">
        <f>IF(D1763="","",VLOOKUP('Reporte OPEC'!D1763,Listas!$E$1:$F$2440,2,0))</f>
        <v/>
      </c>
      <c r="F1763" s="23"/>
      <c r="G1763" s="23"/>
      <c r="H1763" s="26"/>
      <c r="I1763" s="23"/>
      <c r="J1763" s="23"/>
      <c r="AB1763" s="3"/>
    </row>
    <row r="1764" spans="1:28" x14ac:dyDescent="0.25">
      <c r="A1764" s="23"/>
      <c r="B1764" s="23"/>
      <c r="C1764" s="23"/>
      <c r="D1764" s="23"/>
      <c r="E1764" s="24" t="str">
        <f>IF(D1764="","",VLOOKUP('Reporte OPEC'!D1764,Listas!$E$1:$F$2440,2,0))</f>
        <v/>
      </c>
      <c r="F1764" s="23"/>
      <c r="G1764" s="23"/>
      <c r="H1764" s="26"/>
      <c r="I1764" s="23"/>
      <c r="J1764" s="23"/>
      <c r="AB1764" s="3"/>
    </row>
    <row r="1765" spans="1:28" x14ac:dyDescent="0.25">
      <c r="A1765" s="23"/>
      <c r="B1765" s="23"/>
      <c r="C1765" s="23"/>
      <c r="D1765" s="23"/>
      <c r="E1765" s="24" t="str">
        <f>IF(D1765="","",VLOOKUP('Reporte OPEC'!D1765,Listas!$E$1:$F$2440,2,0))</f>
        <v/>
      </c>
      <c r="F1765" s="23"/>
      <c r="G1765" s="23"/>
      <c r="H1765" s="26"/>
      <c r="I1765" s="23"/>
      <c r="J1765" s="23"/>
      <c r="AB1765" s="3"/>
    </row>
    <row r="1766" spans="1:28" x14ac:dyDescent="0.25">
      <c r="A1766" s="23"/>
      <c r="B1766" s="23"/>
      <c r="C1766" s="23"/>
      <c r="D1766" s="23"/>
      <c r="E1766" s="24" t="str">
        <f>IF(D1766="","",VLOOKUP('Reporte OPEC'!D1766,Listas!$E$1:$F$2440,2,0))</f>
        <v/>
      </c>
      <c r="F1766" s="23"/>
      <c r="G1766" s="23"/>
      <c r="H1766" s="26"/>
      <c r="I1766" s="23"/>
      <c r="J1766" s="23"/>
      <c r="AB1766" s="3"/>
    </row>
    <row r="1767" spans="1:28" x14ac:dyDescent="0.25">
      <c r="A1767" s="23"/>
      <c r="B1767" s="23"/>
      <c r="C1767" s="23"/>
      <c r="D1767" s="23"/>
      <c r="E1767" s="24" t="str">
        <f>IF(D1767="","",VLOOKUP('Reporte OPEC'!D1767,Listas!$E$1:$F$2440,2,0))</f>
        <v/>
      </c>
      <c r="F1767" s="23"/>
      <c r="G1767" s="23"/>
      <c r="H1767" s="26"/>
      <c r="I1767" s="23"/>
      <c r="J1767" s="23"/>
      <c r="AB1767" s="3"/>
    </row>
    <row r="1768" spans="1:28" x14ac:dyDescent="0.25">
      <c r="A1768" s="23"/>
      <c r="B1768" s="23"/>
      <c r="C1768" s="23"/>
      <c r="D1768" s="23"/>
      <c r="E1768" s="24" t="str">
        <f>IF(D1768="","",VLOOKUP('Reporte OPEC'!D1768,Listas!$E$1:$F$2440,2,0))</f>
        <v/>
      </c>
      <c r="F1768" s="23"/>
      <c r="G1768" s="23"/>
      <c r="H1768" s="26"/>
      <c r="I1768" s="23"/>
      <c r="J1768" s="23"/>
      <c r="AB1768" s="3"/>
    </row>
    <row r="1769" spans="1:28" x14ac:dyDescent="0.25">
      <c r="A1769" s="23"/>
      <c r="B1769" s="23"/>
      <c r="C1769" s="23"/>
      <c r="D1769" s="23"/>
      <c r="E1769" s="24" t="str">
        <f>IF(D1769="","",VLOOKUP('Reporte OPEC'!D1769,Listas!$E$1:$F$2440,2,0))</f>
        <v/>
      </c>
      <c r="F1769" s="23"/>
      <c r="G1769" s="23"/>
      <c r="H1769" s="26"/>
      <c r="I1769" s="23"/>
      <c r="J1769" s="23"/>
      <c r="AB1769" s="3"/>
    </row>
    <row r="1770" spans="1:28" x14ac:dyDescent="0.25">
      <c r="A1770" s="23"/>
      <c r="B1770" s="23"/>
      <c r="C1770" s="23"/>
      <c r="D1770" s="23"/>
      <c r="E1770" s="24" t="str">
        <f>IF(D1770="","",VLOOKUP('Reporte OPEC'!D1770,Listas!$E$1:$F$2440,2,0))</f>
        <v/>
      </c>
      <c r="F1770" s="23"/>
      <c r="G1770" s="23"/>
      <c r="H1770" s="26"/>
      <c r="I1770" s="23"/>
      <c r="J1770" s="23"/>
      <c r="AB1770" s="3"/>
    </row>
    <row r="1771" spans="1:28" x14ac:dyDescent="0.25">
      <c r="A1771" s="23"/>
      <c r="B1771" s="23"/>
      <c r="C1771" s="23"/>
      <c r="D1771" s="23"/>
      <c r="E1771" s="24" t="str">
        <f>IF(D1771="","",VLOOKUP('Reporte OPEC'!D1771,Listas!$E$1:$F$2440,2,0))</f>
        <v/>
      </c>
      <c r="F1771" s="23"/>
      <c r="G1771" s="23"/>
      <c r="H1771" s="26"/>
      <c r="I1771" s="23"/>
      <c r="J1771" s="23"/>
      <c r="AB1771" s="3"/>
    </row>
    <row r="1772" spans="1:28" x14ac:dyDescent="0.25">
      <c r="A1772" s="23"/>
      <c r="B1772" s="23"/>
      <c r="C1772" s="23"/>
      <c r="D1772" s="23"/>
      <c r="E1772" s="24" t="str">
        <f>IF(D1772="","",VLOOKUP('Reporte OPEC'!D1772,Listas!$E$1:$F$2440,2,0))</f>
        <v/>
      </c>
      <c r="F1772" s="23"/>
      <c r="G1772" s="23"/>
      <c r="H1772" s="26"/>
      <c r="I1772" s="23"/>
      <c r="J1772" s="23"/>
      <c r="AB1772" s="3"/>
    </row>
    <row r="1773" spans="1:28" x14ac:dyDescent="0.25">
      <c r="A1773" s="23"/>
      <c r="B1773" s="23"/>
      <c r="C1773" s="23"/>
      <c r="D1773" s="23"/>
      <c r="E1773" s="24" t="str">
        <f>IF(D1773="","",VLOOKUP('Reporte OPEC'!D1773,Listas!$E$1:$F$2440,2,0))</f>
        <v/>
      </c>
      <c r="F1773" s="23"/>
      <c r="G1773" s="23"/>
      <c r="H1773" s="26"/>
      <c r="I1773" s="23"/>
      <c r="J1773" s="23"/>
      <c r="AB1773" s="3"/>
    </row>
    <row r="1774" spans="1:28" x14ac:dyDescent="0.25">
      <c r="A1774" s="23"/>
      <c r="B1774" s="23"/>
      <c r="C1774" s="23"/>
      <c r="D1774" s="23"/>
      <c r="E1774" s="24" t="str">
        <f>IF(D1774="","",VLOOKUP('Reporte OPEC'!D1774,Listas!$E$1:$F$2440,2,0))</f>
        <v/>
      </c>
      <c r="F1774" s="23"/>
      <c r="G1774" s="23"/>
      <c r="H1774" s="26"/>
      <c r="I1774" s="23"/>
      <c r="J1774" s="23"/>
      <c r="AB1774" s="3"/>
    </row>
    <row r="1775" spans="1:28" x14ac:dyDescent="0.25">
      <c r="A1775" s="23"/>
      <c r="B1775" s="23"/>
      <c r="C1775" s="23"/>
      <c r="D1775" s="23"/>
      <c r="E1775" s="24" t="str">
        <f>IF(D1775="","",VLOOKUP('Reporte OPEC'!D1775,Listas!$E$1:$F$2440,2,0))</f>
        <v/>
      </c>
      <c r="F1775" s="23"/>
      <c r="G1775" s="23"/>
      <c r="H1775" s="26"/>
      <c r="I1775" s="23"/>
      <c r="J1775" s="23"/>
      <c r="AB1775" s="3"/>
    </row>
    <row r="1776" spans="1:28" x14ac:dyDescent="0.25">
      <c r="A1776" s="23"/>
      <c r="B1776" s="23"/>
      <c r="C1776" s="23"/>
      <c r="D1776" s="23"/>
      <c r="E1776" s="24" t="str">
        <f>IF(D1776="","",VLOOKUP('Reporte OPEC'!D1776,Listas!$E$1:$F$2440,2,0))</f>
        <v/>
      </c>
      <c r="F1776" s="23"/>
      <c r="G1776" s="23"/>
      <c r="H1776" s="26"/>
      <c r="I1776" s="23"/>
      <c r="J1776" s="23"/>
      <c r="AB1776" s="3"/>
    </row>
    <row r="1777" spans="1:28" x14ac:dyDescent="0.25">
      <c r="A1777" s="23"/>
      <c r="B1777" s="23"/>
      <c r="C1777" s="23"/>
      <c r="D1777" s="23"/>
      <c r="E1777" s="24" t="str">
        <f>IF(D1777="","",VLOOKUP('Reporte OPEC'!D1777,Listas!$E$1:$F$2440,2,0))</f>
        <v/>
      </c>
      <c r="F1777" s="23"/>
      <c r="G1777" s="23"/>
      <c r="H1777" s="26"/>
      <c r="I1777" s="23"/>
      <c r="J1777" s="23"/>
      <c r="AB1777" s="3"/>
    </row>
    <row r="1778" spans="1:28" x14ac:dyDescent="0.25">
      <c r="A1778" s="23"/>
      <c r="B1778" s="23"/>
      <c r="C1778" s="23"/>
      <c r="D1778" s="23"/>
      <c r="E1778" s="24" t="str">
        <f>IF(D1778="","",VLOOKUP('Reporte OPEC'!D1778,Listas!$E$1:$F$2440,2,0))</f>
        <v/>
      </c>
      <c r="F1778" s="23"/>
      <c r="G1778" s="23"/>
      <c r="H1778" s="26"/>
      <c r="I1778" s="23"/>
      <c r="J1778" s="23"/>
      <c r="AB1778" s="3"/>
    </row>
    <row r="1779" spans="1:28" x14ac:dyDescent="0.25">
      <c r="A1779" s="23"/>
      <c r="B1779" s="23"/>
      <c r="C1779" s="23"/>
      <c r="D1779" s="23"/>
      <c r="E1779" s="24" t="str">
        <f>IF(D1779="","",VLOOKUP('Reporte OPEC'!D1779,Listas!$E$1:$F$2440,2,0))</f>
        <v/>
      </c>
      <c r="F1779" s="23"/>
      <c r="G1779" s="23"/>
      <c r="H1779" s="26"/>
      <c r="I1779" s="23"/>
      <c r="J1779" s="23"/>
      <c r="AB1779" s="3"/>
    </row>
    <row r="1780" spans="1:28" x14ac:dyDescent="0.25">
      <c r="A1780" s="23"/>
      <c r="B1780" s="23"/>
      <c r="C1780" s="23"/>
      <c r="D1780" s="23"/>
      <c r="E1780" s="24" t="str">
        <f>IF(D1780="","",VLOOKUP('Reporte OPEC'!D1780,Listas!$E$1:$F$2440,2,0))</f>
        <v/>
      </c>
      <c r="F1780" s="23"/>
      <c r="G1780" s="23"/>
      <c r="H1780" s="26"/>
      <c r="I1780" s="23"/>
      <c r="J1780" s="23"/>
      <c r="AB1780" s="3"/>
    </row>
    <row r="1781" spans="1:28" x14ac:dyDescent="0.25">
      <c r="A1781" s="23"/>
      <c r="B1781" s="23"/>
      <c r="C1781" s="23"/>
      <c r="D1781" s="23"/>
      <c r="E1781" s="24" t="str">
        <f>IF(D1781="","",VLOOKUP('Reporte OPEC'!D1781,Listas!$E$1:$F$2440,2,0))</f>
        <v/>
      </c>
      <c r="F1781" s="23"/>
      <c r="G1781" s="23"/>
      <c r="H1781" s="26"/>
      <c r="I1781" s="23"/>
      <c r="J1781" s="23"/>
      <c r="AB1781" s="3"/>
    </row>
    <row r="1782" spans="1:28" x14ac:dyDescent="0.25">
      <c r="A1782" s="23"/>
      <c r="B1782" s="23"/>
      <c r="C1782" s="23"/>
      <c r="D1782" s="23"/>
      <c r="E1782" s="24" t="str">
        <f>IF(D1782="","",VLOOKUP('Reporte OPEC'!D1782,Listas!$E$1:$F$2440,2,0))</f>
        <v/>
      </c>
      <c r="F1782" s="23"/>
      <c r="G1782" s="23"/>
      <c r="H1782" s="26"/>
      <c r="I1782" s="23"/>
      <c r="J1782" s="23"/>
      <c r="AB1782" s="3"/>
    </row>
    <row r="1783" spans="1:28" x14ac:dyDescent="0.25">
      <c r="A1783" s="23"/>
      <c r="B1783" s="23"/>
      <c r="C1783" s="23"/>
      <c r="D1783" s="23"/>
      <c r="E1783" s="24" t="str">
        <f>IF(D1783="","",VLOOKUP('Reporte OPEC'!D1783,Listas!$E$1:$F$2440,2,0))</f>
        <v/>
      </c>
      <c r="F1783" s="23"/>
      <c r="G1783" s="23"/>
      <c r="H1783" s="26"/>
      <c r="I1783" s="23"/>
      <c r="J1783" s="23"/>
      <c r="AB1783" s="3"/>
    </row>
    <row r="1784" spans="1:28" x14ac:dyDescent="0.25">
      <c r="A1784" s="23"/>
      <c r="B1784" s="23"/>
      <c r="C1784" s="23"/>
      <c r="D1784" s="23"/>
      <c r="E1784" s="24" t="str">
        <f>IF(D1784="","",VLOOKUP('Reporte OPEC'!D1784,Listas!$E$1:$F$2440,2,0))</f>
        <v/>
      </c>
      <c r="F1784" s="23"/>
      <c r="G1784" s="23"/>
      <c r="H1784" s="26"/>
      <c r="I1784" s="23"/>
      <c r="J1784" s="23"/>
      <c r="AB1784" s="3"/>
    </row>
    <row r="1785" spans="1:28" x14ac:dyDescent="0.25">
      <c r="A1785" s="23"/>
      <c r="B1785" s="23"/>
      <c r="C1785" s="23"/>
      <c r="D1785" s="23"/>
      <c r="E1785" s="24" t="str">
        <f>IF(D1785="","",VLOOKUP('Reporte OPEC'!D1785,Listas!$E$1:$F$2440,2,0))</f>
        <v/>
      </c>
      <c r="F1785" s="23"/>
      <c r="G1785" s="23"/>
      <c r="H1785" s="26"/>
      <c r="I1785" s="23"/>
      <c r="J1785" s="23"/>
      <c r="AB1785" s="3"/>
    </row>
    <row r="1786" spans="1:28" x14ac:dyDescent="0.25">
      <c r="A1786" s="23"/>
      <c r="B1786" s="23"/>
      <c r="C1786" s="23"/>
      <c r="D1786" s="23"/>
      <c r="E1786" s="24" t="str">
        <f>IF(D1786="","",VLOOKUP('Reporte OPEC'!D1786,Listas!$E$1:$F$2440,2,0))</f>
        <v/>
      </c>
      <c r="F1786" s="23"/>
      <c r="G1786" s="23"/>
      <c r="H1786" s="26"/>
      <c r="I1786" s="23"/>
      <c r="J1786" s="23"/>
      <c r="AB1786" s="3"/>
    </row>
    <row r="1787" spans="1:28" x14ac:dyDescent="0.25">
      <c r="A1787" s="23"/>
      <c r="B1787" s="23"/>
      <c r="C1787" s="23"/>
      <c r="D1787" s="23"/>
      <c r="E1787" s="24" t="str">
        <f>IF(D1787="","",VLOOKUP('Reporte OPEC'!D1787,Listas!$E$1:$F$2440,2,0))</f>
        <v/>
      </c>
      <c r="F1787" s="23"/>
      <c r="G1787" s="23"/>
      <c r="H1787" s="26"/>
      <c r="I1787" s="23"/>
      <c r="J1787" s="23"/>
      <c r="AB1787" s="3"/>
    </row>
    <row r="1788" spans="1:28" x14ac:dyDescent="0.25">
      <c r="A1788" s="23"/>
      <c r="B1788" s="23"/>
      <c r="C1788" s="23"/>
      <c r="D1788" s="23"/>
      <c r="E1788" s="24" t="str">
        <f>IF(D1788="","",VLOOKUP('Reporte OPEC'!D1788,Listas!$E$1:$F$2440,2,0))</f>
        <v/>
      </c>
      <c r="F1788" s="23"/>
      <c r="G1788" s="23"/>
      <c r="H1788" s="26"/>
      <c r="I1788" s="23"/>
      <c r="J1788" s="23"/>
      <c r="AB1788" s="3"/>
    </row>
    <row r="1789" spans="1:28" x14ac:dyDescent="0.25">
      <c r="A1789" s="23"/>
      <c r="B1789" s="23"/>
      <c r="C1789" s="23"/>
      <c r="D1789" s="23"/>
      <c r="E1789" s="24" t="str">
        <f>IF(D1789="","",VLOOKUP('Reporte OPEC'!D1789,Listas!$E$1:$F$2440,2,0))</f>
        <v/>
      </c>
      <c r="F1789" s="23"/>
      <c r="G1789" s="23"/>
      <c r="H1789" s="26"/>
      <c r="I1789" s="23"/>
      <c r="J1789" s="23"/>
      <c r="AB1789" s="3"/>
    </row>
    <row r="1790" spans="1:28" x14ac:dyDescent="0.25">
      <c r="A1790" s="23"/>
      <c r="B1790" s="23"/>
      <c r="C1790" s="23"/>
      <c r="D1790" s="23"/>
      <c r="E1790" s="24" t="str">
        <f>IF(D1790="","",VLOOKUP('Reporte OPEC'!D1790,Listas!$E$1:$F$2440,2,0))</f>
        <v/>
      </c>
      <c r="F1790" s="23"/>
      <c r="G1790" s="23"/>
      <c r="H1790" s="26"/>
      <c r="I1790" s="23"/>
      <c r="J1790" s="23"/>
      <c r="AB1790" s="3"/>
    </row>
    <row r="1791" spans="1:28" x14ac:dyDescent="0.25">
      <c r="A1791" s="23"/>
      <c r="B1791" s="23"/>
      <c r="C1791" s="23"/>
      <c r="D1791" s="23"/>
      <c r="E1791" s="24" t="str">
        <f>IF(D1791="","",VLOOKUP('Reporte OPEC'!D1791,Listas!$E$1:$F$2440,2,0))</f>
        <v/>
      </c>
      <c r="F1791" s="23"/>
      <c r="G1791" s="23"/>
      <c r="H1791" s="26"/>
      <c r="I1791" s="23"/>
      <c r="J1791" s="23"/>
      <c r="AB1791" s="3"/>
    </row>
    <row r="1792" spans="1:28" x14ac:dyDescent="0.25">
      <c r="A1792" s="23"/>
      <c r="B1792" s="23"/>
      <c r="C1792" s="23"/>
      <c r="D1792" s="23"/>
      <c r="E1792" s="24" t="str">
        <f>IF(D1792="","",VLOOKUP('Reporte OPEC'!D1792,Listas!$E$1:$F$2440,2,0))</f>
        <v/>
      </c>
      <c r="F1792" s="23"/>
      <c r="G1792" s="23"/>
      <c r="H1792" s="26"/>
      <c r="I1792" s="23"/>
      <c r="J1792" s="23"/>
      <c r="AB1792" s="3"/>
    </row>
    <row r="1793" spans="1:28" x14ac:dyDescent="0.25">
      <c r="A1793" s="23"/>
      <c r="B1793" s="23"/>
      <c r="C1793" s="23"/>
      <c r="D1793" s="23"/>
      <c r="E1793" s="24" t="str">
        <f>IF(D1793="","",VLOOKUP('Reporte OPEC'!D1793,Listas!$E$1:$F$2440,2,0))</f>
        <v/>
      </c>
      <c r="F1793" s="23"/>
      <c r="G1793" s="23"/>
      <c r="H1793" s="26"/>
      <c r="I1793" s="23"/>
      <c r="J1793" s="23"/>
      <c r="AB1793" s="3"/>
    </row>
    <row r="1794" spans="1:28" x14ac:dyDescent="0.25">
      <c r="A1794" s="23"/>
      <c r="B1794" s="23"/>
      <c r="C1794" s="23"/>
      <c r="D1794" s="23"/>
      <c r="E1794" s="24" t="str">
        <f>IF(D1794="","",VLOOKUP('Reporte OPEC'!D1794,Listas!$E$1:$F$2440,2,0))</f>
        <v/>
      </c>
      <c r="F1794" s="23"/>
      <c r="G1794" s="23"/>
      <c r="H1794" s="26"/>
      <c r="I1794" s="23"/>
      <c r="J1794" s="23"/>
      <c r="AB1794" s="3"/>
    </row>
    <row r="1795" spans="1:28" x14ac:dyDescent="0.25">
      <c r="A1795" s="23"/>
      <c r="B1795" s="23"/>
      <c r="C1795" s="23"/>
      <c r="D1795" s="23"/>
      <c r="E1795" s="24" t="str">
        <f>IF(D1795="","",VLOOKUP('Reporte OPEC'!D1795,Listas!$E$1:$F$2440,2,0))</f>
        <v/>
      </c>
      <c r="F1795" s="23"/>
      <c r="G1795" s="23"/>
      <c r="H1795" s="26"/>
      <c r="I1795" s="23"/>
      <c r="J1795" s="23"/>
      <c r="AB1795" s="3"/>
    </row>
    <row r="1796" spans="1:28" x14ac:dyDescent="0.25">
      <c r="A1796" s="23"/>
      <c r="B1796" s="23"/>
      <c r="C1796" s="23"/>
      <c r="D1796" s="23"/>
      <c r="E1796" s="24" t="str">
        <f>IF(D1796="","",VLOOKUP('Reporte OPEC'!D1796,Listas!$E$1:$F$2440,2,0))</f>
        <v/>
      </c>
      <c r="F1796" s="23"/>
      <c r="G1796" s="23"/>
      <c r="H1796" s="26"/>
      <c r="I1796" s="23"/>
      <c r="J1796" s="23"/>
      <c r="AB1796" s="3"/>
    </row>
    <row r="1797" spans="1:28" x14ac:dyDescent="0.25">
      <c r="A1797" s="23"/>
      <c r="B1797" s="23"/>
      <c r="C1797" s="23"/>
      <c r="D1797" s="23"/>
      <c r="E1797" s="24" t="str">
        <f>IF(D1797="","",VLOOKUP('Reporte OPEC'!D1797,Listas!$E$1:$F$2440,2,0))</f>
        <v/>
      </c>
      <c r="F1797" s="23"/>
      <c r="G1797" s="23"/>
      <c r="H1797" s="26"/>
      <c r="I1797" s="23"/>
      <c r="J1797" s="23"/>
      <c r="AB1797" s="3"/>
    </row>
    <row r="1798" spans="1:28" x14ac:dyDescent="0.25">
      <c r="A1798" s="23"/>
      <c r="B1798" s="23"/>
      <c r="C1798" s="23"/>
      <c r="D1798" s="23"/>
      <c r="E1798" s="24" t="str">
        <f>IF(D1798="","",VLOOKUP('Reporte OPEC'!D1798,Listas!$E$1:$F$2440,2,0))</f>
        <v/>
      </c>
      <c r="F1798" s="23"/>
      <c r="G1798" s="23"/>
      <c r="H1798" s="26"/>
      <c r="I1798" s="23"/>
      <c r="J1798" s="23"/>
      <c r="AB1798" s="3"/>
    </row>
    <row r="1799" spans="1:28" x14ac:dyDescent="0.25">
      <c r="A1799" s="23"/>
      <c r="B1799" s="23"/>
      <c r="C1799" s="23"/>
      <c r="D1799" s="23"/>
      <c r="E1799" s="24" t="str">
        <f>IF(D1799="","",VLOOKUP('Reporte OPEC'!D1799,Listas!$E$1:$F$2440,2,0))</f>
        <v/>
      </c>
      <c r="F1799" s="23"/>
      <c r="G1799" s="23"/>
      <c r="H1799" s="26"/>
      <c r="I1799" s="23"/>
      <c r="J1799" s="23"/>
      <c r="AB1799" s="3"/>
    </row>
    <row r="1800" spans="1:28" x14ac:dyDescent="0.25">
      <c r="A1800" s="23"/>
      <c r="B1800" s="23"/>
      <c r="C1800" s="23"/>
      <c r="D1800" s="23"/>
      <c r="E1800" s="24" t="str">
        <f>IF(D1800="","",VLOOKUP('Reporte OPEC'!D1800,Listas!$E$1:$F$2440,2,0))</f>
        <v/>
      </c>
      <c r="F1800" s="23"/>
      <c r="G1800" s="23"/>
      <c r="H1800" s="26"/>
      <c r="I1800" s="23"/>
      <c r="J1800" s="23"/>
      <c r="AB1800" s="3"/>
    </row>
    <row r="1801" spans="1:28" x14ac:dyDescent="0.25">
      <c r="A1801" s="23"/>
      <c r="B1801" s="23"/>
      <c r="C1801" s="23"/>
      <c r="D1801" s="23"/>
      <c r="E1801" s="24" t="str">
        <f>IF(D1801="","",VLOOKUP('Reporte OPEC'!D1801,Listas!$E$1:$F$2440,2,0))</f>
        <v/>
      </c>
      <c r="F1801" s="23"/>
      <c r="G1801" s="23"/>
      <c r="H1801" s="26"/>
      <c r="I1801" s="23"/>
      <c r="J1801" s="23"/>
      <c r="AB1801" s="3"/>
    </row>
    <row r="1802" spans="1:28" x14ac:dyDescent="0.25">
      <c r="A1802" s="23"/>
      <c r="B1802" s="23"/>
      <c r="C1802" s="23"/>
      <c r="D1802" s="23"/>
      <c r="E1802" s="24" t="str">
        <f>IF(D1802="","",VLOOKUP('Reporte OPEC'!D1802,Listas!$E$1:$F$2440,2,0))</f>
        <v/>
      </c>
      <c r="F1802" s="23"/>
      <c r="G1802" s="23"/>
      <c r="H1802" s="26"/>
      <c r="I1802" s="23"/>
      <c r="J1802" s="23"/>
      <c r="AB1802" s="3"/>
    </row>
    <row r="1803" spans="1:28" x14ac:dyDescent="0.25">
      <c r="A1803" s="23"/>
      <c r="B1803" s="23"/>
      <c r="C1803" s="23"/>
      <c r="D1803" s="23"/>
      <c r="E1803" s="24" t="str">
        <f>IF(D1803="","",VLOOKUP('Reporte OPEC'!D1803,Listas!$E$1:$F$2440,2,0))</f>
        <v/>
      </c>
      <c r="F1803" s="23"/>
      <c r="G1803" s="23"/>
      <c r="H1803" s="26"/>
      <c r="I1803" s="23"/>
      <c r="J1803" s="23"/>
      <c r="AB1803" s="3"/>
    </row>
    <row r="1804" spans="1:28" x14ac:dyDescent="0.25">
      <c r="A1804" s="23"/>
      <c r="B1804" s="23"/>
      <c r="C1804" s="23"/>
      <c r="D1804" s="23"/>
      <c r="E1804" s="24" t="str">
        <f>IF(D1804="","",VLOOKUP('Reporte OPEC'!D1804,Listas!$E$1:$F$2440,2,0))</f>
        <v/>
      </c>
      <c r="F1804" s="23"/>
      <c r="G1804" s="23"/>
      <c r="H1804" s="26"/>
      <c r="I1804" s="23"/>
      <c r="J1804" s="23"/>
      <c r="AB1804" s="3"/>
    </row>
    <row r="1805" spans="1:28" x14ac:dyDescent="0.25">
      <c r="A1805" s="23"/>
      <c r="B1805" s="23"/>
      <c r="C1805" s="23"/>
      <c r="D1805" s="23"/>
      <c r="E1805" s="24" t="str">
        <f>IF(D1805="","",VLOOKUP('Reporte OPEC'!D1805,Listas!$E$1:$F$2440,2,0))</f>
        <v/>
      </c>
      <c r="F1805" s="23"/>
      <c r="G1805" s="23"/>
      <c r="H1805" s="26"/>
      <c r="I1805" s="23"/>
      <c r="J1805" s="23"/>
      <c r="AB1805" s="3"/>
    </row>
    <row r="1806" spans="1:28" x14ac:dyDescent="0.25">
      <c r="A1806" s="23"/>
      <c r="B1806" s="23"/>
      <c r="C1806" s="23"/>
      <c r="D1806" s="23"/>
      <c r="E1806" s="24" t="str">
        <f>IF(D1806="","",VLOOKUP('Reporte OPEC'!D1806,Listas!$E$1:$F$2440,2,0))</f>
        <v/>
      </c>
      <c r="F1806" s="23"/>
      <c r="G1806" s="23"/>
      <c r="H1806" s="26"/>
      <c r="I1806" s="23"/>
      <c r="J1806" s="23"/>
      <c r="AB1806" s="3"/>
    </row>
    <row r="1807" spans="1:28" x14ac:dyDescent="0.25">
      <c r="A1807" s="23"/>
      <c r="B1807" s="23"/>
      <c r="C1807" s="23"/>
      <c r="D1807" s="23"/>
      <c r="E1807" s="24" t="str">
        <f>IF(D1807="","",VLOOKUP('Reporte OPEC'!D1807,Listas!$E$1:$F$2440,2,0))</f>
        <v/>
      </c>
      <c r="F1807" s="23"/>
      <c r="G1807" s="23"/>
      <c r="H1807" s="26"/>
      <c r="I1807" s="23"/>
      <c r="J1807" s="23"/>
      <c r="AB1807" s="3"/>
    </row>
    <row r="1808" spans="1:28" x14ac:dyDescent="0.25">
      <c r="A1808" s="23"/>
      <c r="B1808" s="23"/>
      <c r="C1808" s="23"/>
      <c r="D1808" s="23"/>
      <c r="E1808" s="24" t="str">
        <f>IF(D1808="","",VLOOKUP('Reporte OPEC'!D1808,Listas!$E$1:$F$2440,2,0))</f>
        <v/>
      </c>
      <c r="F1808" s="23"/>
      <c r="G1808" s="23"/>
      <c r="H1808" s="26"/>
      <c r="I1808" s="23"/>
      <c r="J1808" s="23"/>
      <c r="AB1808" s="3"/>
    </row>
    <row r="1809" spans="1:28" x14ac:dyDescent="0.25">
      <c r="A1809" s="23"/>
      <c r="B1809" s="23"/>
      <c r="C1809" s="23"/>
      <c r="D1809" s="23"/>
      <c r="E1809" s="24" t="str">
        <f>IF(D1809="","",VLOOKUP('Reporte OPEC'!D1809,Listas!$E$1:$F$2440,2,0))</f>
        <v/>
      </c>
      <c r="F1809" s="23"/>
      <c r="G1809" s="23"/>
      <c r="H1809" s="26"/>
      <c r="I1809" s="23"/>
      <c r="J1809" s="23"/>
      <c r="AB1809" s="3"/>
    </row>
    <row r="1810" spans="1:28" x14ac:dyDescent="0.25">
      <c r="A1810" s="23"/>
      <c r="B1810" s="23"/>
      <c r="C1810" s="23"/>
      <c r="D1810" s="23"/>
      <c r="E1810" s="24" t="str">
        <f>IF(D1810="","",VLOOKUP('Reporte OPEC'!D1810,Listas!$E$1:$F$2440,2,0))</f>
        <v/>
      </c>
      <c r="F1810" s="23"/>
      <c r="G1810" s="23"/>
      <c r="H1810" s="26"/>
      <c r="I1810" s="23"/>
      <c r="J1810" s="23"/>
      <c r="AB1810" s="3"/>
    </row>
    <row r="1811" spans="1:28" x14ac:dyDescent="0.25">
      <c r="A1811" s="23"/>
      <c r="B1811" s="23"/>
      <c r="C1811" s="23"/>
      <c r="D1811" s="23"/>
      <c r="E1811" s="24" t="str">
        <f>IF(D1811="","",VLOOKUP('Reporte OPEC'!D1811,Listas!$E$1:$F$2440,2,0))</f>
        <v/>
      </c>
      <c r="F1811" s="23"/>
      <c r="G1811" s="23"/>
      <c r="H1811" s="26"/>
      <c r="I1811" s="23"/>
      <c r="J1811" s="23"/>
      <c r="AB1811" s="3"/>
    </row>
    <row r="1812" spans="1:28" x14ac:dyDescent="0.25">
      <c r="A1812" s="23"/>
      <c r="B1812" s="23"/>
      <c r="C1812" s="23"/>
      <c r="D1812" s="23"/>
      <c r="E1812" s="24" t="str">
        <f>IF(D1812="","",VLOOKUP('Reporte OPEC'!D1812,Listas!$E$1:$F$2440,2,0))</f>
        <v/>
      </c>
      <c r="F1812" s="23"/>
      <c r="G1812" s="23"/>
      <c r="H1812" s="26"/>
      <c r="I1812" s="23"/>
      <c r="J1812" s="23"/>
      <c r="AB1812" s="3"/>
    </row>
    <row r="1813" spans="1:28" x14ac:dyDescent="0.25">
      <c r="A1813" s="23"/>
      <c r="B1813" s="23"/>
      <c r="C1813" s="23"/>
      <c r="D1813" s="23"/>
      <c r="E1813" s="24" t="str">
        <f>IF(D1813="","",VLOOKUP('Reporte OPEC'!D1813,Listas!$E$1:$F$2440,2,0))</f>
        <v/>
      </c>
      <c r="F1813" s="23"/>
      <c r="G1813" s="23"/>
      <c r="H1813" s="26"/>
      <c r="I1813" s="23"/>
      <c r="J1813" s="23"/>
      <c r="AB1813" s="3"/>
    </row>
    <row r="1814" spans="1:28" x14ac:dyDescent="0.25">
      <c r="A1814" s="23"/>
      <c r="B1814" s="23"/>
      <c r="C1814" s="23"/>
      <c r="D1814" s="23"/>
      <c r="E1814" s="24" t="str">
        <f>IF(D1814="","",VLOOKUP('Reporte OPEC'!D1814,Listas!$E$1:$F$2440,2,0))</f>
        <v/>
      </c>
      <c r="F1814" s="23"/>
      <c r="G1814" s="23"/>
      <c r="H1814" s="26"/>
      <c r="I1814" s="23"/>
      <c r="J1814" s="23"/>
      <c r="AB1814" s="3"/>
    </row>
    <row r="1815" spans="1:28" x14ac:dyDescent="0.25">
      <c r="A1815" s="23"/>
      <c r="B1815" s="23"/>
      <c r="C1815" s="23"/>
      <c r="D1815" s="23"/>
      <c r="E1815" s="24" t="str">
        <f>IF(D1815="","",VLOOKUP('Reporte OPEC'!D1815,Listas!$E$1:$F$2440,2,0))</f>
        <v/>
      </c>
      <c r="F1815" s="23"/>
      <c r="G1815" s="23"/>
      <c r="H1815" s="26"/>
      <c r="I1815" s="23"/>
      <c r="J1815" s="23"/>
      <c r="AB1815" s="3"/>
    </row>
    <row r="1816" spans="1:28" x14ac:dyDescent="0.25">
      <c r="A1816" s="23"/>
      <c r="B1816" s="23"/>
      <c r="C1816" s="23"/>
      <c r="D1816" s="23"/>
      <c r="E1816" s="24" t="str">
        <f>IF(D1816="","",VLOOKUP('Reporte OPEC'!D1816,Listas!$E$1:$F$2440,2,0))</f>
        <v/>
      </c>
      <c r="F1816" s="23"/>
      <c r="G1816" s="23"/>
      <c r="H1816" s="26"/>
      <c r="I1816" s="23"/>
      <c r="J1816" s="23"/>
      <c r="AB1816" s="3"/>
    </row>
    <row r="1817" spans="1:28" x14ac:dyDescent="0.25">
      <c r="A1817" s="23"/>
      <c r="B1817" s="23"/>
      <c r="C1817" s="23"/>
      <c r="D1817" s="23"/>
      <c r="E1817" s="24" t="str">
        <f>IF(D1817="","",VLOOKUP('Reporte OPEC'!D1817,Listas!$E$1:$F$2440,2,0))</f>
        <v/>
      </c>
      <c r="F1817" s="23"/>
      <c r="G1817" s="23"/>
      <c r="H1817" s="26"/>
      <c r="I1817" s="23"/>
      <c r="J1817" s="23"/>
      <c r="AB1817" s="3"/>
    </row>
    <row r="1818" spans="1:28" x14ac:dyDescent="0.25">
      <c r="A1818" s="23"/>
      <c r="B1818" s="23"/>
      <c r="C1818" s="23"/>
      <c r="D1818" s="23"/>
      <c r="E1818" s="24" t="str">
        <f>IF(D1818="","",VLOOKUP('Reporte OPEC'!D1818,Listas!$E$1:$F$2440,2,0))</f>
        <v/>
      </c>
      <c r="F1818" s="23"/>
      <c r="G1818" s="23"/>
      <c r="H1818" s="26"/>
      <c r="I1818" s="23"/>
      <c r="J1818" s="23"/>
      <c r="AB1818" s="3"/>
    </row>
    <row r="1819" spans="1:28" x14ac:dyDescent="0.25">
      <c r="A1819" s="23"/>
      <c r="B1819" s="23"/>
      <c r="C1819" s="23"/>
      <c r="D1819" s="23"/>
      <c r="E1819" s="24" t="str">
        <f>IF(D1819="","",VLOOKUP('Reporte OPEC'!D1819,Listas!$E$1:$F$2440,2,0))</f>
        <v/>
      </c>
      <c r="F1819" s="23"/>
      <c r="G1819" s="23"/>
      <c r="H1819" s="26"/>
      <c r="I1819" s="23"/>
      <c r="J1819" s="23"/>
      <c r="AB1819" s="3"/>
    </row>
    <row r="1820" spans="1:28" x14ac:dyDescent="0.25">
      <c r="A1820" s="23"/>
      <c r="B1820" s="23"/>
      <c r="C1820" s="23"/>
      <c r="D1820" s="23"/>
      <c r="E1820" s="24" t="str">
        <f>IF(D1820="","",VLOOKUP('Reporte OPEC'!D1820,Listas!$E$1:$F$2440,2,0))</f>
        <v/>
      </c>
      <c r="F1820" s="23"/>
      <c r="G1820" s="23"/>
      <c r="H1820" s="26"/>
      <c r="I1820" s="23"/>
      <c r="J1820" s="23"/>
      <c r="AB1820" s="3"/>
    </row>
    <row r="1821" spans="1:28" x14ac:dyDescent="0.25">
      <c r="A1821" s="23"/>
      <c r="B1821" s="23"/>
      <c r="C1821" s="23"/>
      <c r="D1821" s="23"/>
      <c r="E1821" s="24" t="str">
        <f>IF(D1821="","",VLOOKUP('Reporte OPEC'!D1821,Listas!$E$1:$F$2440,2,0))</f>
        <v/>
      </c>
      <c r="F1821" s="23"/>
      <c r="G1821" s="23"/>
      <c r="H1821" s="26"/>
      <c r="I1821" s="23"/>
      <c r="J1821" s="23"/>
      <c r="AB1821" s="3"/>
    </row>
    <row r="1822" spans="1:28" x14ac:dyDescent="0.25">
      <c r="A1822" s="23"/>
      <c r="B1822" s="23"/>
      <c r="C1822" s="23"/>
      <c r="D1822" s="23"/>
      <c r="E1822" s="24" t="str">
        <f>IF(D1822="","",VLOOKUP('Reporte OPEC'!D1822,Listas!$E$1:$F$2440,2,0))</f>
        <v/>
      </c>
      <c r="F1822" s="23"/>
      <c r="G1822" s="23"/>
      <c r="H1822" s="26"/>
      <c r="I1822" s="23"/>
      <c r="J1822" s="23"/>
      <c r="AB1822" s="3"/>
    </row>
    <row r="1823" spans="1:28" x14ac:dyDescent="0.25">
      <c r="A1823" s="23"/>
      <c r="B1823" s="23"/>
      <c r="C1823" s="23"/>
      <c r="D1823" s="23"/>
      <c r="E1823" s="24" t="str">
        <f>IF(D1823="","",VLOOKUP('Reporte OPEC'!D1823,Listas!$E$1:$F$2440,2,0))</f>
        <v/>
      </c>
      <c r="F1823" s="23"/>
      <c r="G1823" s="23"/>
      <c r="H1823" s="26"/>
      <c r="I1823" s="23"/>
      <c r="J1823" s="23"/>
      <c r="AB1823" s="3"/>
    </row>
    <row r="1824" spans="1:28" x14ac:dyDescent="0.25">
      <c r="A1824" s="23"/>
      <c r="B1824" s="23"/>
      <c r="C1824" s="23"/>
      <c r="D1824" s="23"/>
      <c r="E1824" s="24" t="str">
        <f>IF(D1824="","",VLOOKUP('Reporte OPEC'!D1824,Listas!$E$1:$F$2440,2,0))</f>
        <v/>
      </c>
      <c r="F1824" s="23"/>
      <c r="G1824" s="23"/>
      <c r="H1824" s="26"/>
      <c r="I1824" s="23"/>
      <c r="J1824" s="23"/>
      <c r="AB1824" s="3"/>
    </row>
    <row r="1825" spans="1:28" x14ac:dyDescent="0.25">
      <c r="A1825" s="23"/>
      <c r="B1825" s="23"/>
      <c r="C1825" s="23"/>
      <c r="D1825" s="23"/>
      <c r="E1825" s="24" t="str">
        <f>IF(D1825="","",VLOOKUP('Reporte OPEC'!D1825,Listas!$E$1:$F$2440,2,0))</f>
        <v/>
      </c>
      <c r="F1825" s="23"/>
      <c r="G1825" s="23"/>
      <c r="H1825" s="26"/>
      <c r="I1825" s="23"/>
      <c r="J1825" s="23"/>
      <c r="AB1825" s="3"/>
    </row>
    <row r="1826" spans="1:28" x14ac:dyDescent="0.25">
      <c r="A1826" s="23"/>
      <c r="B1826" s="23"/>
      <c r="C1826" s="23"/>
      <c r="D1826" s="23"/>
      <c r="E1826" s="24" t="str">
        <f>IF(D1826="","",VLOOKUP('Reporte OPEC'!D1826,Listas!$E$1:$F$2440,2,0))</f>
        <v/>
      </c>
      <c r="F1826" s="23"/>
      <c r="G1826" s="23"/>
      <c r="H1826" s="26"/>
      <c r="I1826" s="23"/>
      <c r="J1826" s="23"/>
      <c r="AB1826" s="3"/>
    </row>
    <row r="1827" spans="1:28" x14ac:dyDescent="0.25">
      <c r="A1827" s="23"/>
      <c r="B1827" s="23"/>
      <c r="C1827" s="23"/>
      <c r="D1827" s="23"/>
      <c r="E1827" s="24" t="str">
        <f>IF(D1827="","",VLOOKUP('Reporte OPEC'!D1827,Listas!$E$1:$F$2440,2,0))</f>
        <v/>
      </c>
      <c r="F1827" s="23"/>
      <c r="G1827" s="23"/>
      <c r="H1827" s="26"/>
      <c r="I1827" s="23"/>
      <c r="J1827" s="23"/>
      <c r="AB1827" s="3"/>
    </row>
    <row r="1828" spans="1:28" x14ac:dyDescent="0.25">
      <c r="A1828" s="23"/>
      <c r="B1828" s="23"/>
      <c r="C1828" s="23"/>
      <c r="D1828" s="23"/>
      <c r="E1828" s="24" t="str">
        <f>IF(D1828="","",VLOOKUP('Reporte OPEC'!D1828,Listas!$E$1:$F$2440,2,0))</f>
        <v/>
      </c>
      <c r="F1828" s="23"/>
      <c r="G1828" s="23"/>
      <c r="H1828" s="26"/>
      <c r="I1828" s="23"/>
      <c r="J1828" s="23"/>
      <c r="AB1828" s="3"/>
    </row>
    <row r="1829" spans="1:28" x14ac:dyDescent="0.25">
      <c r="A1829" s="23"/>
      <c r="B1829" s="23"/>
      <c r="C1829" s="23"/>
      <c r="D1829" s="23"/>
      <c r="E1829" s="24" t="str">
        <f>IF(D1829="","",VLOOKUP('Reporte OPEC'!D1829,Listas!$E$1:$F$2440,2,0))</f>
        <v/>
      </c>
      <c r="F1829" s="23"/>
      <c r="G1829" s="23"/>
      <c r="H1829" s="26"/>
      <c r="I1829" s="23"/>
      <c r="J1829" s="23"/>
      <c r="AB1829" s="3"/>
    </row>
    <row r="1830" spans="1:28" x14ac:dyDescent="0.25">
      <c r="A1830" s="23"/>
      <c r="B1830" s="23"/>
      <c r="C1830" s="23"/>
      <c r="D1830" s="23"/>
      <c r="E1830" s="24" t="str">
        <f>IF(D1830="","",VLOOKUP('Reporte OPEC'!D1830,Listas!$E$1:$F$2440,2,0))</f>
        <v/>
      </c>
      <c r="F1830" s="23"/>
      <c r="G1830" s="23"/>
      <c r="H1830" s="26"/>
      <c r="I1830" s="23"/>
      <c r="J1830" s="23"/>
      <c r="AB1830" s="3"/>
    </row>
    <row r="1831" spans="1:28" x14ac:dyDescent="0.25">
      <c r="A1831" s="23"/>
      <c r="B1831" s="23"/>
      <c r="C1831" s="23"/>
      <c r="D1831" s="23"/>
      <c r="E1831" s="24" t="str">
        <f>IF(D1831="","",VLOOKUP('Reporte OPEC'!D1831,Listas!$E$1:$F$2440,2,0))</f>
        <v/>
      </c>
      <c r="F1831" s="23"/>
      <c r="G1831" s="23"/>
      <c r="H1831" s="26"/>
      <c r="I1831" s="23"/>
      <c r="J1831" s="23"/>
      <c r="AB1831" s="3"/>
    </row>
    <row r="1832" spans="1:28" x14ac:dyDescent="0.25">
      <c r="A1832" s="23"/>
      <c r="B1832" s="23"/>
      <c r="C1832" s="23"/>
      <c r="D1832" s="23"/>
      <c r="E1832" s="24" t="str">
        <f>IF(D1832="","",VLOOKUP('Reporte OPEC'!D1832,Listas!$E$1:$F$2440,2,0))</f>
        <v/>
      </c>
      <c r="F1832" s="23"/>
      <c r="G1832" s="23"/>
      <c r="H1832" s="26"/>
      <c r="I1832" s="23"/>
      <c r="J1832" s="23"/>
      <c r="AB1832" s="3"/>
    </row>
    <row r="1833" spans="1:28" x14ac:dyDescent="0.25">
      <c r="A1833" s="23"/>
      <c r="B1833" s="23"/>
      <c r="C1833" s="23"/>
      <c r="D1833" s="23"/>
      <c r="E1833" s="24" t="str">
        <f>IF(D1833="","",VLOOKUP('Reporte OPEC'!D1833,Listas!$E$1:$F$2440,2,0))</f>
        <v/>
      </c>
      <c r="F1833" s="23"/>
      <c r="G1833" s="23"/>
      <c r="H1833" s="26"/>
      <c r="I1833" s="23"/>
      <c r="J1833" s="23"/>
      <c r="AB1833" s="3"/>
    </row>
    <row r="1834" spans="1:28" x14ac:dyDescent="0.25">
      <c r="A1834" s="23"/>
      <c r="B1834" s="23"/>
      <c r="C1834" s="23"/>
      <c r="D1834" s="23"/>
      <c r="E1834" s="24" t="str">
        <f>IF(D1834="","",VLOOKUP('Reporte OPEC'!D1834,Listas!$E$1:$F$2440,2,0))</f>
        <v/>
      </c>
      <c r="F1834" s="23"/>
      <c r="G1834" s="23"/>
      <c r="H1834" s="26"/>
      <c r="I1834" s="23"/>
      <c r="J1834" s="23"/>
      <c r="AB1834" s="3"/>
    </row>
    <row r="1835" spans="1:28" x14ac:dyDescent="0.25">
      <c r="A1835" s="23"/>
      <c r="B1835" s="23"/>
      <c r="C1835" s="23"/>
      <c r="D1835" s="23"/>
      <c r="E1835" s="24" t="str">
        <f>IF(D1835="","",VLOOKUP('Reporte OPEC'!D1835,Listas!$E$1:$F$2440,2,0))</f>
        <v/>
      </c>
      <c r="F1835" s="23"/>
      <c r="G1835" s="23"/>
      <c r="H1835" s="26"/>
      <c r="I1835" s="23"/>
      <c r="J1835" s="23"/>
      <c r="AB1835" s="3"/>
    </row>
    <row r="1836" spans="1:28" x14ac:dyDescent="0.25">
      <c r="A1836" s="23"/>
      <c r="B1836" s="23"/>
      <c r="C1836" s="23"/>
      <c r="D1836" s="23"/>
      <c r="E1836" s="24" t="str">
        <f>IF(D1836="","",VLOOKUP('Reporte OPEC'!D1836,Listas!$E$1:$F$2440,2,0))</f>
        <v/>
      </c>
      <c r="F1836" s="23"/>
      <c r="G1836" s="23"/>
      <c r="H1836" s="26"/>
      <c r="I1836" s="23"/>
      <c r="J1836" s="23"/>
      <c r="AB1836" s="3"/>
    </row>
    <row r="1837" spans="1:28" x14ac:dyDescent="0.25">
      <c r="A1837" s="23"/>
      <c r="B1837" s="23"/>
      <c r="C1837" s="23"/>
      <c r="D1837" s="23"/>
      <c r="E1837" s="24" t="str">
        <f>IF(D1837="","",VLOOKUP('Reporte OPEC'!D1837,Listas!$E$1:$F$2440,2,0))</f>
        <v/>
      </c>
      <c r="F1837" s="23"/>
      <c r="G1837" s="23"/>
      <c r="H1837" s="26"/>
      <c r="I1837" s="23"/>
      <c r="J1837" s="23"/>
      <c r="AB1837" s="3"/>
    </row>
    <row r="1838" spans="1:28" x14ac:dyDescent="0.25">
      <c r="A1838" s="23"/>
      <c r="B1838" s="23"/>
      <c r="C1838" s="23"/>
      <c r="D1838" s="23"/>
      <c r="E1838" s="24" t="str">
        <f>IF(D1838="","",VLOOKUP('Reporte OPEC'!D1838,Listas!$E$1:$F$2440,2,0))</f>
        <v/>
      </c>
      <c r="F1838" s="23"/>
      <c r="G1838" s="23"/>
      <c r="H1838" s="26"/>
      <c r="I1838" s="23"/>
      <c r="J1838" s="23"/>
      <c r="AB1838" s="3"/>
    </row>
    <row r="1839" spans="1:28" x14ac:dyDescent="0.25">
      <c r="A1839" s="23"/>
      <c r="B1839" s="23"/>
      <c r="C1839" s="23"/>
      <c r="D1839" s="23"/>
      <c r="E1839" s="24" t="str">
        <f>IF(D1839="","",VLOOKUP('Reporte OPEC'!D1839,Listas!$E$1:$F$2440,2,0))</f>
        <v/>
      </c>
      <c r="F1839" s="23"/>
      <c r="G1839" s="23"/>
      <c r="H1839" s="26"/>
      <c r="I1839" s="23"/>
      <c r="J1839" s="23"/>
      <c r="AB1839" s="3"/>
    </row>
    <row r="1840" spans="1:28" x14ac:dyDescent="0.25">
      <c r="A1840" s="23"/>
      <c r="B1840" s="23"/>
      <c r="C1840" s="23"/>
      <c r="D1840" s="23"/>
      <c r="E1840" s="24" t="str">
        <f>IF(D1840="","",VLOOKUP('Reporte OPEC'!D1840,Listas!$E$1:$F$2440,2,0))</f>
        <v/>
      </c>
      <c r="F1840" s="23"/>
      <c r="G1840" s="23"/>
      <c r="H1840" s="26"/>
      <c r="I1840" s="23"/>
      <c r="J1840" s="23"/>
      <c r="AB1840" s="3"/>
    </row>
    <row r="1841" spans="1:28" x14ac:dyDescent="0.25">
      <c r="A1841" s="23"/>
      <c r="B1841" s="23"/>
      <c r="C1841" s="23"/>
      <c r="D1841" s="23"/>
      <c r="E1841" s="24" t="str">
        <f>IF(D1841="","",VLOOKUP('Reporte OPEC'!D1841,Listas!$E$1:$F$2440,2,0))</f>
        <v/>
      </c>
      <c r="F1841" s="23"/>
      <c r="G1841" s="23"/>
      <c r="H1841" s="26"/>
      <c r="I1841" s="23"/>
      <c r="J1841" s="23"/>
      <c r="AB1841" s="3"/>
    </row>
    <row r="1842" spans="1:28" x14ac:dyDescent="0.25">
      <c r="A1842" s="23"/>
      <c r="B1842" s="23"/>
      <c r="C1842" s="23"/>
      <c r="D1842" s="23"/>
      <c r="E1842" s="24" t="str">
        <f>IF(D1842="","",VLOOKUP('Reporte OPEC'!D1842,Listas!$E$1:$F$2440,2,0))</f>
        <v/>
      </c>
      <c r="F1842" s="23"/>
      <c r="G1842" s="23"/>
      <c r="H1842" s="26"/>
      <c r="I1842" s="23"/>
      <c r="J1842" s="23"/>
      <c r="AB1842" s="3"/>
    </row>
    <row r="1843" spans="1:28" x14ac:dyDescent="0.25">
      <c r="A1843" s="23"/>
      <c r="B1843" s="23"/>
      <c r="C1843" s="23"/>
      <c r="D1843" s="23"/>
      <c r="E1843" s="24" t="str">
        <f>IF(D1843="","",VLOOKUP('Reporte OPEC'!D1843,Listas!$E$1:$F$2440,2,0))</f>
        <v/>
      </c>
      <c r="F1843" s="23"/>
      <c r="G1843" s="23"/>
      <c r="H1843" s="26"/>
      <c r="I1843" s="23"/>
      <c r="J1843" s="23"/>
      <c r="AB1843" s="3"/>
    </row>
    <row r="1844" spans="1:28" x14ac:dyDescent="0.25">
      <c r="A1844" s="23"/>
      <c r="B1844" s="23"/>
      <c r="C1844" s="23"/>
      <c r="D1844" s="23"/>
      <c r="E1844" s="24" t="str">
        <f>IF(D1844="","",VLOOKUP('Reporte OPEC'!D1844,Listas!$E$1:$F$2440,2,0))</f>
        <v/>
      </c>
      <c r="F1844" s="23"/>
      <c r="G1844" s="23"/>
      <c r="H1844" s="26"/>
      <c r="I1844" s="23"/>
      <c r="J1844" s="23"/>
      <c r="AB1844" s="3"/>
    </row>
    <row r="1845" spans="1:28" x14ac:dyDescent="0.25">
      <c r="A1845" s="23"/>
      <c r="B1845" s="23"/>
      <c r="C1845" s="23"/>
      <c r="D1845" s="23"/>
      <c r="E1845" s="24" t="str">
        <f>IF(D1845="","",VLOOKUP('Reporte OPEC'!D1845,Listas!$E$1:$F$2440,2,0))</f>
        <v/>
      </c>
      <c r="F1845" s="23"/>
      <c r="G1845" s="23"/>
      <c r="H1845" s="26"/>
      <c r="I1845" s="23"/>
      <c r="J1845" s="23"/>
      <c r="AB1845" s="3"/>
    </row>
    <row r="1846" spans="1:28" x14ac:dyDescent="0.25">
      <c r="A1846" s="23"/>
      <c r="B1846" s="23"/>
      <c r="C1846" s="23"/>
      <c r="D1846" s="23"/>
      <c r="E1846" s="24" t="str">
        <f>IF(D1846="","",VLOOKUP('Reporte OPEC'!D1846,Listas!$E$1:$F$2440,2,0))</f>
        <v/>
      </c>
      <c r="F1846" s="23"/>
      <c r="G1846" s="23"/>
      <c r="H1846" s="26"/>
      <c r="I1846" s="23"/>
      <c r="J1846" s="23"/>
      <c r="AB1846" s="3"/>
    </row>
    <row r="1847" spans="1:28" x14ac:dyDescent="0.25">
      <c r="A1847" s="23"/>
      <c r="B1847" s="23"/>
      <c r="C1847" s="23"/>
      <c r="D1847" s="23"/>
      <c r="E1847" s="24" t="str">
        <f>IF(D1847="","",VLOOKUP('Reporte OPEC'!D1847,Listas!$E$1:$F$2440,2,0))</f>
        <v/>
      </c>
      <c r="F1847" s="23"/>
      <c r="G1847" s="23"/>
      <c r="H1847" s="26"/>
      <c r="I1847" s="23"/>
      <c r="J1847" s="23"/>
      <c r="AB1847" s="3"/>
    </row>
    <row r="1848" spans="1:28" x14ac:dyDescent="0.25">
      <c r="A1848" s="23"/>
      <c r="B1848" s="23"/>
      <c r="C1848" s="23"/>
      <c r="D1848" s="23"/>
      <c r="E1848" s="24" t="str">
        <f>IF(D1848="","",VLOOKUP('Reporte OPEC'!D1848,Listas!$E$1:$F$2440,2,0))</f>
        <v/>
      </c>
      <c r="F1848" s="23"/>
      <c r="G1848" s="23"/>
      <c r="H1848" s="26"/>
      <c r="I1848" s="23"/>
      <c r="J1848" s="23"/>
      <c r="AB1848" s="3"/>
    </row>
    <row r="1849" spans="1:28" x14ac:dyDescent="0.25">
      <c r="A1849" s="23"/>
      <c r="B1849" s="23"/>
      <c r="C1849" s="23"/>
      <c r="D1849" s="23"/>
      <c r="E1849" s="24" t="str">
        <f>IF(D1849="","",VLOOKUP('Reporte OPEC'!D1849,Listas!$E$1:$F$2440,2,0))</f>
        <v/>
      </c>
      <c r="F1849" s="23"/>
      <c r="G1849" s="23"/>
      <c r="H1849" s="26"/>
      <c r="I1849" s="23"/>
      <c r="J1849" s="23"/>
      <c r="AB1849" s="3"/>
    </row>
    <row r="1850" spans="1:28" x14ac:dyDescent="0.25">
      <c r="A1850" s="23"/>
      <c r="B1850" s="23"/>
      <c r="C1850" s="23"/>
      <c r="D1850" s="23"/>
      <c r="E1850" s="24" t="str">
        <f>IF(D1850="","",VLOOKUP('Reporte OPEC'!D1850,Listas!$E$1:$F$2440,2,0))</f>
        <v/>
      </c>
      <c r="F1850" s="23"/>
      <c r="G1850" s="23"/>
      <c r="H1850" s="26"/>
      <c r="I1850" s="23"/>
      <c r="J1850" s="23"/>
      <c r="AB1850" s="3"/>
    </row>
    <row r="1851" spans="1:28" x14ac:dyDescent="0.25">
      <c r="A1851" s="23"/>
      <c r="B1851" s="23"/>
      <c r="C1851" s="23"/>
      <c r="D1851" s="23"/>
      <c r="E1851" s="24" t="str">
        <f>IF(D1851="","",VLOOKUP('Reporte OPEC'!D1851,Listas!$E$1:$F$2440,2,0))</f>
        <v/>
      </c>
      <c r="F1851" s="23"/>
      <c r="G1851" s="23"/>
      <c r="H1851" s="26"/>
      <c r="I1851" s="23"/>
      <c r="J1851" s="23"/>
      <c r="AB1851" s="3"/>
    </row>
    <row r="1852" spans="1:28" x14ac:dyDescent="0.25">
      <c r="A1852" s="23"/>
      <c r="B1852" s="23"/>
      <c r="C1852" s="23"/>
      <c r="D1852" s="23"/>
      <c r="E1852" s="24" t="str">
        <f>IF(D1852="","",VLOOKUP('Reporte OPEC'!D1852,Listas!$E$1:$F$2440,2,0))</f>
        <v/>
      </c>
      <c r="F1852" s="23"/>
      <c r="G1852" s="23"/>
      <c r="H1852" s="26"/>
      <c r="I1852" s="23"/>
      <c r="J1852" s="23"/>
      <c r="AB1852" s="3"/>
    </row>
    <row r="1853" spans="1:28" x14ac:dyDescent="0.25">
      <c r="A1853" s="23"/>
      <c r="B1853" s="23"/>
      <c r="C1853" s="23"/>
      <c r="D1853" s="23"/>
      <c r="E1853" s="24" t="str">
        <f>IF(D1853="","",VLOOKUP('Reporte OPEC'!D1853,Listas!$E$1:$F$2440,2,0))</f>
        <v/>
      </c>
      <c r="F1853" s="23"/>
      <c r="G1853" s="23"/>
      <c r="H1853" s="26"/>
      <c r="I1853" s="23"/>
      <c r="J1853" s="23"/>
      <c r="AB1853" s="3"/>
    </row>
    <row r="1854" spans="1:28" x14ac:dyDescent="0.25">
      <c r="A1854" s="23"/>
      <c r="B1854" s="23"/>
      <c r="C1854" s="23"/>
      <c r="D1854" s="23"/>
      <c r="E1854" s="24" t="str">
        <f>IF(D1854="","",VLOOKUP('Reporte OPEC'!D1854,Listas!$E$1:$F$2440,2,0))</f>
        <v/>
      </c>
      <c r="F1854" s="23"/>
      <c r="G1854" s="23"/>
      <c r="H1854" s="26"/>
      <c r="I1854" s="23"/>
      <c r="J1854" s="23"/>
      <c r="AB1854" s="3"/>
    </row>
    <row r="1855" spans="1:28" x14ac:dyDescent="0.25">
      <c r="A1855" s="23"/>
      <c r="B1855" s="23"/>
      <c r="C1855" s="23"/>
      <c r="D1855" s="23"/>
      <c r="E1855" s="24" t="str">
        <f>IF(D1855="","",VLOOKUP('Reporte OPEC'!D1855,Listas!$E$1:$F$2440,2,0))</f>
        <v/>
      </c>
      <c r="F1855" s="23"/>
      <c r="G1855" s="23"/>
      <c r="H1855" s="26"/>
      <c r="I1855" s="23"/>
      <c r="J1855" s="23"/>
      <c r="AB1855" s="3"/>
    </row>
    <row r="1856" spans="1:28" x14ac:dyDescent="0.25">
      <c r="A1856" s="23"/>
      <c r="B1856" s="23"/>
      <c r="C1856" s="23"/>
      <c r="D1856" s="23"/>
      <c r="E1856" s="24" t="str">
        <f>IF(D1856="","",VLOOKUP('Reporte OPEC'!D1856,Listas!$E$1:$F$2440,2,0))</f>
        <v/>
      </c>
      <c r="F1856" s="23"/>
      <c r="G1856" s="23"/>
      <c r="H1856" s="26"/>
      <c r="I1856" s="23"/>
      <c r="J1856" s="23"/>
      <c r="AB1856" s="3"/>
    </row>
    <row r="1857" spans="1:28" x14ac:dyDescent="0.25">
      <c r="A1857" s="23"/>
      <c r="B1857" s="23"/>
      <c r="C1857" s="23"/>
      <c r="D1857" s="23"/>
      <c r="E1857" s="24" t="str">
        <f>IF(D1857="","",VLOOKUP('Reporte OPEC'!D1857,Listas!$E$1:$F$2440,2,0))</f>
        <v/>
      </c>
      <c r="F1857" s="23"/>
      <c r="G1857" s="23"/>
      <c r="H1857" s="26"/>
      <c r="I1857" s="23"/>
      <c r="J1857" s="23"/>
      <c r="AB1857" s="3"/>
    </row>
    <row r="1858" spans="1:28" x14ac:dyDescent="0.25">
      <c r="A1858" s="23"/>
      <c r="B1858" s="23"/>
      <c r="C1858" s="23"/>
      <c r="D1858" s="23"/>
      <c r="E1858" s="24" t="str">
        <f>IF(D1858="","",VLOOKUP('Reporte OPEC'!D1858,Listas!$E$1:$F$2440,2,0))</f>
        <v/>
      </c>
      <c r="F1858" s="23"/>
      <c r="G1858" s="23"/>
      <c r="H1858" s="26"/>
      <c r="I1858" s="23"/>
      <c r="J1858" s="23"/>
      <c r="AB1858" s="3"/>
    </row>
    <row r="1859" spans="1:28" x14ac:dyDescent="0.25">
      <c r="A1859" s="23"/>
      <c r="B1859" s="23"/>
      <c r="C1859" s="23"/>
      <c r="D1859" s="23"/>
      <c r="E1859" s="24" t="str">
        <f>IF(D1859="","",VLOOKUP('Reporte OPEC'!D1859,Listas!$E$1:$F$2440,2,0))</f>
        <v/>
      </c>
      <c r="F1859" s="23"/>
      <c r="G1859" s="23"/>
      <c r="H1859" s="26"/>
      <c r="I1859" s="23"/>
      <c r="J1859" s="23"/>
      <c r="AB1859" s="3"/>
    </row>
    <row r="1860" spans="1:28" x14ac:dyDescent="0.25">
      <c r="A1860" s="23"/>
      <c r="B1860" s="23"/>
      <c r="C1860" s="23"/>
      <c r="D1860" s="23"/>
      <c r="E1860" s="24" t="str">
        <f>IF(D1860="","",VLOOKUP('Reporte OPEC'!D1860,Listas!$E$1:$F$2440,2,0))</f>
        <v/>
      </c>
      <c r="F1860" s="23"/>
      <c r="G1860" s="23"/>
      <c r="H1860" s="26"/>
      <c r="I1860" s="23"/>
      <c r="J1860" s="23"/>
      <c r="AB1860" s="3"/>
    </row>
    <row r="1861" spans="1:28" x14ac:dyDescent="0.25">
      <c r="A1861" s="23"/>
      <c r="B1861" s="23"/>
      <c r="C1861" s="23"/>
      <c r="D1861" s="23"/>
      <c r="E1861" s="24" t="str">
        <f>IF(D1861="","",VLOOKUP('Reporte OPEC'!D1861,Listas!$E$1:$F$2440,2,0))</f>
        <v/>
      </c>
      <c r="F1861" s="23"/>
      <c r="G1861" s="23"/>
      <c r="H1861" s="26"/>
      <c r="I1861" s="23"/>
      <c r="J1861" s="23"/>
      <c r="AB1861" s="3"/>
    </row>
    <row r="1862" spans="1:28" x14ac:dyDescent="0.25">
      <c r="A1862" s="23"/>
      <c r="B1862" s="23"/>
      <c r="C1862" s="23"/>
      <c r="D1862" s="23"/>
      <c r="E1862" s="24" t="str">
        <f>IF(D1862="","",VLOOKUP('Reporte OPEC'!D1862,Listas!$E$1:$F$2440,2,0))</f>
        <v/>
      </c>
      <c r="F1862" s="23"/>
      <c r="G1862" s="23"/>
      <c r="H1862" s="26"/>
      <c r="I1862" s="23"/>
      <c r="J1862" s="23"/>
      <c r="AB1862" s="3"/>
    </row>
    <row r="1863" spans="1:28" x14ac:dyDescent="0.25">
      <c r="A1863" s="23"/>
      <c r="B1863" s="23"/>
      <c r="C1863" s="23"/>
      <c r="D1863" s="23"/>
      <c r="E1863" s="24" t="str">
        <f>IF(D1863="","",VLOOKUP('Reporte OPEC'!D1863,Listas!$E$1:$F$2440,2,0))</f>
        <v/>
      </c>
      <c r="F1863" s="23"/>
      <c r="G1863" s="23"/>
      <c r="H1863" s="26"/>
      <c r="I1863" s="23"/>
      <c r="J1863" s="23"/>
      <c r="AB1863" s="3"/>
    </row>
    <row r="1864" spans="1:28" x14ac:dyDescent="0.25">
      <c r="A1864" s="23"/>
      <c r="B1864" s="23"/>
      <c r="C1864" s="23"/>
      <c r="D1864" s="23"/>
      <c r="E1864" s="24" t="str">
        <f>IF(D1864="","",VLOOKUP('Reporte OPEC'!D1864,Listas!$E$1:$F$2440,2,0))</f>
        <v/>
      </c>
      <c r="F1864" s="23"/>
      <c r="G1864" s="23"/>
      <c r="H1864" s="26"/>
      <c r="I1864" s="23"/>
      <c r="J1864" s="23"/>
      <c r="AB1864" s="3"/>
    </row>
    <row r="1865" spans="1:28" x14ac:dyDescent="0.25">
      <c r="A1865" s="23"/>
      <c r="B1865" s="23"/>
      <c r="C1865" s="23"/>
      <c r="D1865" s="23"/>
      <c r="E1865" s="24" t="str">
        <f>IF(D1865="","",VLOOKUP('Reporte OPEC'!D1865,Listas!$E$1:$F$2440,2,0))</f>
        <v/>
      </c>
      <c r="F1865" s="23"/>
      <c r="G1865" s="23"/>
      <c r="H1865" s="26"/>
      <c r="I1865" s="23"/>
      <c r="J1865" s="23"/>
      <c r="AB1865" s="3"/>
    </row>
    <row r="1866" spans="1:28" x14ac:dyDescent="0.25">
      <c r="A1866" s="23"/>
      <c r="B1866" s="23"/>
      <c r="C1866" s="23"/>
      <c r="D1866" s="23"/>
      <c r="E1866" s="24" t="str">
        <f>IF(D1866="","",VLOOKUP('Reporte OPEC'!D1866,Listas!$E$1:$F$2440,2,0))</f>
        <v/>
      </c>
      <c r="F1866" s="23"/>
      <c r="G1866" s="23"/>
      <c r="H1866" s="26"/>
      <c r="I1866" s="23"/>
      <c r="J1866" s="23"/>
      <c r="AB1866" s="3"/>
    </row>
    <row r="1867" spans="1:28" x14ac:dyDescent="0.25">
      <c r="A1867" s="23"/>
      <c r="B1867" s="23"/>
      <c r="C1867" s="23"/>
      <c r="D1867" s="23"/>
      <c r="E1867" s="24" t="str">
        <f>IF(D1867="","",VLOOKUP('Reporte OPEC'!D1867,Listas!$E$1:$F$2440,2,0))</f>
        <v/>
      </c>
      <c r="F1867" s="23"/>
      <c r="G1867" s="23"/>
      <c r="H1867" s="26"/>
      <c r="I1867" s="23"/>
      <c r="J1867" s="23"/>
      <c r="AB1867" s="3"/>
    </row>
    <row r="1868" spans="1:28" x14ac:dyDescent="0.25">
      <c r="A1868" s="23"/>
      <c r="B1868" s="23"/>
      <c r="C1868" s="23"/>
      <c r="D1868" s="23"/>
      <c r="E1868" s="24" t="str">
        <f>IF(D1868="","",VLOOKUP('Reporte OPEC'!D1868,Listas!$E$1:$F$2440,2,0))</f>
        <v/>
      </c>
      <c r="F1868" s="23"/>
      <c r="G1868" s="23"/>
      <c r="H1868" s="26"/>
      <c r="I1868" s="23"/>
      <c r="J1868" s="23"/>
      <c r="AB1868" s="3"/>
    </row>
    <row r="1869" spans="1:28" x14ac:dyDescent="0.25">
      <c r="A1869" s="23"/>
      <c r="B1869" s="23"/>
      <c r="C1869" s="23"/>
      <c r="D1869" s="23"/>
      <c r="E1869" s="24" t="str">
        <f>IF(D1869="","",VLOOKUP('Reporte OPEC'!D1869,Listas!$E$1:$F$2440,2,0))</f>
        <v/>
      </c>
      <c r="F1869" s="23"/>
      <c r="G1869" s="23"/>
      <c r="H1869" s="26"/>
      <c r="I1869" s="23"/>
      <c r="J1869" s="23"/>
      <c r="AB1869" s="3"/>
    </row>
    <row r="1870" spans="1:28" x14ac:dyDescent="0.25">
      <c r="A1870" s="23"/>
      <c r="B1870" s="23"/>
      <c r="C1870" s="23"/>
      <c r="D1870" s="23"/>
      <c r="E1870" s="24" t="str">
        <f>IF(D1870="","",VLOOKUP('Reporte OPEC'!D1870,Listas!$E$1:$F$2440,2,0))</f>
        <v/>
      </c>
      <c r="F1870" s="23"/>
      <c r="G1870" s="23"/>
      <c r="H1870" s="26"/>
      <c r="I1870" s="23"/>
      <c r="J1870" s="23"/>
      <c r="AB1870" s="3"/>
    </row>
    <row r="1871" spans="1:28" x14ac:dyDescent="0.25">
      <c r="A1871" s="23"/>
      <c r="B1871" s="23"/>
      <c r="C1871" s="23"/>
      <c r="D1871" s="23"/>
      <c r="E1871" s="24" t="str">
        <f>IF(D1871="","",VLOOKUP('Reporte OPEC'!D1871,Listas!$E$1:$F$2440,2,0))</f>
        <v/>
      </c>
      <c r="F1871" s="23"/>
      <c r="G1871" s="23"/>
      <c r="H1871" s="26"/>
      <c r="I1871" s="23"/>
      <c r="J1871" s="23"/>
      <c r="AB1871" s="3"/>
    </row>
    <row r="1872" spans="1:28" x14ac:dyDescent="0.25">
      <c r="A1872" s="23"/>
      <c r="B1872" s="23"/>
      <c r="C1872" s="23"/>
      <c r="D1872" s="23"/>
      <c r="E1872" s="24" t="str">
        <f>IF(D1872="","",VLOOKUP('Reporte OPEC'!D1872,Listas!$E$1:$F$2440,2,0))</f>
        <v/>
      </c>
      <c r="F1872" s="23"/>
      <c r="G1872" s="23"/>
      <c r="H1872" s="26"/>
      <c r="I1872" s="23"/>
      <c r="J1872" s="23"/>
      <c r="AB1872" s="3"/>
    </row>
    <row r="1873" spans="1:28" x14ac:dyDescent="0.25">
      <c r="A1873" s="23"/>
      <c r="B1873" s="23"/>
      <c r="C1873" s="23"/>
      <c r="D1873" s="23"/>
      <c r="E1873" s="24" t="str">
        <f>IF(D1873="","",VLOOKUP('Reporte OPEC'!D1873,Listas!$E$1:$F$2440,2,0))</f>
        <v/>
      </c>
      <c r="F1873" s="23"/>
      <c r="G1873" s="23"/>
      <c r="H1873" s="26"/>
      <c r="I1873" s="23"/>
      <c r="J1873" s="23"/>
      <c r="AB1873" s="3"/>
    </row>
    <row r="1874" spans="1:28" x14ac:dyDescent="0.25">
      <c r="A1874" s="23"/>
      <c r="B1874" s="23"/>
      <c r="C1874" s="23"/>
      <c r="D1874" s="23"/>
      <c r="E1874" s="24" t="str">
        <f>IF(D1874="","",VLOOKUP('Reporte OPEC'!D1874,Listas!$E$1:$F$2440,2,0))</f>
        <v/>
      </c>
      <c r="F1874" s="23"/>
      <c r="G1874" s="23"/>
      <c r="H1874" s="26"/>
      <c r="I1874" s="23"/>
      <c r="J1874" s="23"/>
      <c r="AB1874" s="3"/>
    </row>
    <row r="1875" spans="1:28" x14ac:dyDescent="0.25">
      <c r="A1875" s="23"/>
      <c r="B1875" s="23"/>
      <c r="C1875" s="23"/>
      <c r="D1875" s="23"/>
      <c r="E1875" s="24" t="str">
        <f>IF(D1875="","",VLOOKUP('Reporte OPEC'!D1875,Listas!$E$1:$F$2440,2,0))</f>
        <v/>
      </c>
      <c r="F1875" s="23"/>
      <c r="G1875" s="23"/>
      <c r="H1875" s="26"/>
      <c r="I1875" s="23"/>
      <c r="J1875" s="23"/>
      <c r="AB1875" s="3"/>
    </row>
    <row r="1876" spans="1:28" x14ac:dyDescent="0.25">
      <c r="A1876" s="23"/>
      <c r="B1876" s="23"/>
      <c r="C1876" s="23"/>
      <c r="D1876" s="23"/>
      <c r="E1876" s="24" t="str">
        <f>IF(D1876="","",VLOOKUP('Reporte OPEC'!D1876,Listas!$E$1:$F$2440,2,0))</f>
        <v/>
      </c>
      <c r="F1876" s="23"/>
      <c r="G1876" s="23"/>
      <c r="H1876" s="26"/>
      <c r="I1876" s="23"/>
      <c r="J1876" s="23"/>
      <c r="AB1876" s="3"/>
    </row>
    <row r="1877" spans="1:28" x14ac:dyDescent="0.25">
      <c r="A1877" s="23"/>
      <c r="B1877" s="23"/>
      <c r="C1877" s="23"/>
      <c r="D1877" s="23"/>
      <c r="E1877" s="24" t="str">
        <f>IF(D1877="","",VLOOKUP('Reporte OPEC'!D1877,Listas!$E$1:$F$2440,2,0))</f>
        <v/>
      </c>
      <c r="F1877" s="23"/>
      <c r="G1877" s="23"/>
      <c r="H1877" s="26"/>
      <c r="I1877" s="23"/>
      <c r="J1877" s="23"/>
      <c r="AB1877" s="3"/>
    </row>
    <row r="1878" spans="1:28" x14ac:dyDescent="0.25">
      <c r="A1878" s="23"/>
      <c r="B1878" s="23"/>
      <c r="C1878" s="23"/>
      <c r="D1878" s="23"/>
      <c r="E1878" s="24" t="str">
        <f>IF(D1878="","",VLOOKUP('Reporte OPEC'!D1878,Listas!$E$1:$F$2440,2,0))</f>
        <v/>
      </c>
      <c r="F1878" s="23"/>
      <c r="G1878" s="23"/>
      <c r="H1878" s="26"/>
      <c r="I1878" s="23"/>
      <c r="J1878" s="23"/>
      <c r="AB1878" s="3"/>
    </row>
    <row r="1879" spans="1:28" x14ac:dyDescent="0.25">
      <c r="A1879" s="23"/>
      <c r="B1879" s="23"/>
      <c r="C1879" s="23"/>
      <c r="D1879" s="23"/>
      <c r="E1879" s="24" t="str">
        <f>IF(D1879="","",VLOOKUP('Reporte OPEC'!D1879,Listas!$E$1:$F$2440,2,0))</f>
        <v/>
      </c>
      <c r="F1879" s="23"/>
      <c r="G1879" s="23"/>
      <c r="H1879" s="26"/>
      <c r="I1879" s="23"/>
      <c r="J1879" s="23"/>
      <c r="AB1879" s="3"/>
    </row>
    <row r="1880" spans="1:28" x14ac:dyDescent="0.25">
      <c r="A1880" s="23"/>
      <c r="B1880" s="23"/>
      <c r="C1880" s="23"/>
      <c r="D1880" s="23"/>
      <c r="E1880" s="24" t="str">
        <f>IF(D1880="","",VLOOKUP('Reporte OPEC'!D1880,Listas!$E$1:$F$2440,2,0))</f>
        <v/>
      </c>
      <c r="F1880" s="23"/>
      <c r="G1880" s="23"/>
      <c r="H1880" s="26"/>
      <c r="I1880" s="23"/>
      <c r="J1880" s="23"/>
      <c r="AB1880" s="3"/>
    </row>
    <row r="1881" spans="1:28" x14ac:dyDescent="0.25">
      <c r="A1881" s="23"/>
      <c r="B1881" s="23"/>
      <c r="C1881" s="23"/>
      <c r="D1881" s="23"/>
      <c r="E1881" s="24" t="str">
        <f>IF(D1881="","",VLOOKUP('Reporte OPEC'!D1881,Listas!$E$1:$F$2440,2,0))</f>
        <v/>
      </c>
      <c r="F1881" s="23"/>
      <c r="G1881" s="23"/>
      <c r="H1881" s="26"/>
      <c r="I1881" s="23"/>
      <c r="J1881" s="23"/>
      <c r="AB1881" s="3"/>
    </row>
    <row r="1882" spans="1:28" x14ac:dyDescent="0.25">
      <c r="A1882" s="23"/>
      <c r="B1882" s="23"/>
      <c r="C1882" s="23"/>
      <c r="D1882" s="23"/>
      <c r="E1882" s="24" t="str">
        <f>IF(D1882="","",VLOOKUP('Reporte OPEC'!D1882,Listas!$E$1:$F$2440,2,0))</f>
        <v/>
      </c>
      <c r="F1882" s="23"/>
      <c r="G1882" s="23"/>
      <c r="H1882" s="26"/>
      <c r="I1882" s="23"/>
      <c r="J1882" s="23"/>
      <c r="AB1882" s="3"/>
    </row>
    <row r="1883" spans="1:28" x14ac:dyDescent="0.25">
      <c r="A1883" s="23"/>
      <c r="B1883" s="23"/>
      <c r="C1883" s="23"/>
      <c r="D1883" s="23"/>
      <c r="E1883" s="24" t="str">
        <f>IF(D1883="","",VLOOKUP('Reporte OPEC'!D1883,Listas!$E$1:$F$2440,2,0))</f>
        <v/>
      </c>
      <c r="F1883" s="23"/>
      <c r="G1883" s="23"/>
      <c r="H1883" s="26"/>
      <c r="I1883" s="23"/>
      <c r="J1883" s="23"/>
      <c r="AB1883" s="3"/>
    </row>
    <row r="1884" spans="1:28" x14ac:dyDescent="0.25">
      <c r="A1884" s="23"/>
      <c r="B1884" s="23"/>
      <c r="C1884" s="23"/>
      <c r="D1884" s="23"/>
      <c r="E1884" s="24" t="str">
        <f>IF(D1884="","",VLOOKUP('Reporte OPEC'!D1884,Listas!$E$1:$F$2440,2,0))</f>
        <v/>
      </c>
      <c r="F1884" s="23"/>
      <c r="G1884" s="23"/>
      <c r="H1884" s="26"/>
      <c r="I1884" s="23"/>
      <c r="J1884" s="23"/>
      <c r="AB1884" s="3"/>
    </row>
    <row r="1885" spans="1:28" x14ac:dyDescent="0.25">
      <c r="A1885" s="23"/>
      <c r="B1885" s="23"/>
      <c r="C1885" s="23"/>
      <c r="D1885" s="23"/>
      <c r="E1885" s="24" t="str">
        <f>IF(D1885="","",VLOOKUP('Reporte OPEC'!D1885,Listas!$E$1:$F$2440,2,0))</f>
        <v/>
      </c>
      <c r="F1885" s="23"/>
      <c r="G1885" s="23"/>
      <c r="H1885" s="26"/>
      <c r="I1885" s="23"/>
      <c r="J1885" s="23"/>
      <c r="AB1885" s="3"/>
    </row>
    <row r="1886" spans="1:28" x14ac:dyDescent="0.25">
      <c r="A1886" s="23"/>
      <c r="B1886" s="23"/>
      <c r="C1886" s="23"/>
      <c r="D1886" s="23"/>
      <c r="E1886" s="24" t="str">
        <f>IF(D1886="","",VLOOKUP('Reporte OPEC'!D1886,Listas!$E$1:$F$2440,2,0))</f>
        <v/>
      </c>
      <c r="F1886" s="23"/>
      <c r="G1886" s="23"/>
      <c r="H1886" s="26"/>
      <c r="I1886" s="23"/>
      <c r="J1886" s="23"/>
      <c r="AB1886" s="3"/>
    </row>
    <row r="1887" spans="1:28" x14ac:dyDescent="0.25">
      <c r="A1887" s="23"/>
      <c r="B1887" s="23"/>
      <c r="C1887" s="23"/>
      <c r="D1887" s="23"/>
      <c r="E1887" s="24" t="str">
        <f>IF(D1887="","",VLOOKUP('Reporte OPEC'!D1887,Listas!$E$1:$F$2440,2,0))</f>
        <v/>
      </c>
      <c r="F1887" s="23"/>
      <c r="G1887" s="23"/>
      <c r="H1887" s="26"/>
      <c r="I1887" s="23"/>
      <c r="J1887" s="23"/>
      <c r="AB1887" s="3"/>
    </row>
    <row r="1888" spans="1:28" x14ac:dyDescent="0.25">
      <c r="A1888" s="23"/>
      <c r="B1888" s="23"/>
      <c r="C1888" s="23"/>
      <c r="D1888" s="23"/>
      <c r="E1888" s="24" t="str">
        <f>IF(D1888="","",VLOOKUP('Reporte OPEC'!D1888,Listas!$E$1:$F$2440,2,0))</f>
        <v/>
      </c>
      <c r="F1888" s="23"/>
      <c r="G1888" s="23"/>
      <c r="H1888" s="26"/>
      <c r="I1888" s="23"/>
      <c r="J1888" s="23"/>
      <c r="AB1888" s="3"/>
    </row>
    <row r="1889" spans="1:28" x14ac:dyDescent="0.25">
      <c r="A1889" s="23"/>
      <c r="B1889" s="23"/>
      <c r="C1889" s="23"/>
      <c r="D1889" s="23"/>
      <c r="E1889" s="24" t="str">
        <f>IF(D1889="","",VLOOKUP('Reporte OPEC'!D1889,Listas!$E$1:$F$2440,2,0))</f>
        <v/>
      </c>
      <c r="F1889" s="23"/>
      <c r="G1889" s="23"/>
      <c r="H1889" s="26"/>
      <c r="I1889" s="23"/>
      <c r="J1889" s="23"/>
      <c r="AB1889" s="3"/>
    </row>
    <row r="1890" spans="1:28" x14ac:dyDescent="0.25">
      <c r="A1890" s="23"/>
      <c r="B1890" s="23"/>
      <c r="C1890" s="23"/>
      <c r="D1890" s="23"/>
      <c r="E1890" s="24" t="str">
        <f>IF(D1890="","",VLOOKUP('Reporte OPEC'!D1890,Listas!$E$1:$F$2440,2,0))</f>
        <v/>
      </c>
      <c r="F1890" s="23"/>
      <c r="G1890" s="23"/>
      <c r="H1890" s="26"/>
      <c r="I1890" s="23"/>
      <c r="J1890" s="23"/>
      <c r="AB1890" s="3"/>
    </row>
    <row r="1891" spans="1:28" x14ac:dyDescent="0.25">
      <c r="A1891" s="23"/>
      <c r="B1891" s="23"/>
      <c r="C1891" s="23"/>
      <c r="D1891" s="23"/>
      <c r="E1891" s="24" t="str">
        <f>IF(D1891="","",VLOOKUP('Reporte OPEC'!D1891,Listas!$E$1:$F$2440,2,0))</f>
        <v/>
      </c>
      <c r="F1891" s="23"/>
      <c r="G1891" s="23"/>
      <c r="H1891" s="26"/>
      <c r="I1891" s="23"/>
      <c r="J1891" s="23"/>
      <c r="AB1891" s="3"/>
    </row>
    <row r="1892" spans="1:28" x14ac:dyDescent="0.25">
      <c r="A1892" s="23"/>
      <c r="B1892" s="23"/>
      <c r="C1892" s="23"/>
      <c r="D1892" s="23"/>
      <c r="E1892" s="24" t="str">
        <f>IF(D1892="","",VLOOKUP('Reporte OPEC'!D1892,Listas!$E$1:$F$2440,2,0))</f>
        <v/>
      </c>
      <c r="F1892" s="23"/>
      <c r="G1892" s="23"/>
      <c r="H1892" s="26"/>
      <c r="I1892" s="23"/>
      <c r="J1892" s="23"/>
      <c r="AB1892" s="3"/>
    </row>
    <row r="1893" spans="1:28" x14ac:dyDescent="0.25">
      <c r="A1893" s="23"/>
      <c r="B1893" s="23"/>
      <c r="C1893" s="23"/>
      <c r="D1893" s="23"/>
      <c r="E1893" s="24" t="str">
        <f>IF(D1893="","",VLOOKUP('Reporte OPEC'!D1893,Listas!$E$1:$F$2440,2,0))</f>
        <v/>
      </c>
      <c r="F1893" s="23"/>
      <c r="G1893" s="23"/>
      <c r="H1893" s="26"/>
      <c r="I1893" s="23"/>
      <c r="J1893" s="23"/>
      <c r="AB1893" s="3"/>
    </row>
    <row r="1894" spans="1:28" x14ac:dyDescent="0.25">
      <c r="A1894" s="23"/>
      <c r="B1894" s="23"/>
      <c r="C1894" s="23"/>
      <c r="D1894" s="23"/>
      <c r="E1894" s="24" t="str">
        <f>IF(D1894="","",VLOOKUP('Reporte OPEC'!D1894,Listas!$E$1:$F$2440,2,0))</f>
        <v/>
      </c>
      <c r="F1894" s="23"/>
      <c r="G1894" s="23"/>
      <c r="H1894" s="26"/>
      <c r="I1894" s="23"/>
      <c r="J1894" s="23"/>
      <c r="AB1894" s="3"/>
    </row>
    <row r="1895" spans="1:28" x14ac:dyDescent="0.25">
      <c r="A1895" s="23"/>
      <c r="B1895" s="23"/>
      <c r="C1895" s="23"/>
      <c r="D1895" s="23"/>
      <c r="E1895" s="24" t="str">
        <f>IF(D1895="","",VLOOKUP('Reporte OPEC'!D1895,Listas!$E$1:$F$2440,2,0))</f>
        <v/>
      </c>
      <c r="F1895" s="23"/>
      <c r="G1895" s="23"/>
      <c r="H1895" s="26"/>
      <c r="I1895" s="23"/>
      <c r="J1895" s="23"/>
      <c r="AB1895" s="3"/>
    </row>
    <row r="1896" spans="1:28" x14ac:dyDescent="0.25">
      <c r="A1896" s="23"/>
      <c r="B1896" s="23"/>
      <c r="C1896" s="23"/>
      <c r="D1896" s="23"/>
      <c r="E1896" s="24" t="str">
        <f>IF(D1896="","",VLOOKUP('Reporte OPEC'!D1896,Listas!$E$1:$F$2440,2,0))</f>
        <v/>
      </c>
      <c r="F1896" s="23"/>
      <c r="G1896" s="23"/>
      <c r="H1896" s="26"/>
      <c r="I1896" s="23"/>
      <c r="J1896" s="23"/>
      <c r="AB1896" s="3"/>
    </row>
    <row r="1897" spans="1:28" x14ac:dyDescent="0.25">
      <c r="A1897" s="23"/>
      <c r="B1897" s="23"/>
      <c r="C1897" s="23"/>
      <c r="D1897" s="23"/>
      <c r="E1897" s="24" t="str">
        <f>IF(D1897="","",VLOOKUP('Reporte OPEC'!D1897,Listas!$E$1:$F$2440,2,0))</f>
        <v/>
      </c>
      <c r="F1897" s="23"/>
      <c r="G1897" s="23"/>
      <c r="H1897" s="26"/>
      <c r="I1897" s="23"/>
      <c r="J1897" s="23"/>
      <c r="AB1897" s="3"/>
    </row>
    <row r="1898" spans="1:28" x14ac:dyDescent="0.25">
      <c r="A1898" s="23"/>
      <c r="B1898" s="23"/>
      <c r="C1898" s="23"/>
      <c r="D1898" s="23"/>
      <c r="E1898" s="24" t="str">
        <f>IF(D1898="","",VLOOKUP('Reporte OPEC'!D1898,Listas!$E$1:$F$2440,2,0))</f>
        <v/>
      </c>
      <c r="F1898" s="23"/>
      <c r="G1898" s="23"/>
      <c r="H1898" s="26"/>
      <c r="I1898" s="23"/>
      <c r="J1898" s="23"/>
      <c r="AB1898" s="3"/>
    </row>
    <row r="1899" spans="1:28" x14ac:dyDescent="0.25">
      <c r="A1899" s="23"/>
      <c r="B1899" s="23"/>
      <c r="C1899" s="23"/>
      <c r="D1899" s="23"/>
      <c r="E1899" s="24" t="str">
        <f>IF(D1899="","",VLOOKUP('Reporte OPEC'!D1899,Listas!$E$1:$F$2440,2,0))</f>
        <v/>
      </c>
      <c r="F1899" s="23"/>
      <c r="G1899" s="23"/>
      <c r="H1899" s="26"/>
      <c r="I1899" s="23"/>
      <c r="J1899" s="23"/>
      <c r="AB1899" s="3"/>
    </row>
    <row r="1900" spans="1:28" x14ac:dyDescent="0.25">
      <c r="A1900" s="23"/>
      <c r="B1900" s="23"/>
      <c r="C1900" s="23"/>
      <c r="D1900" s="23"/>
      <c r="E1900" s="24" t="str">
        <f>IF(D1900="","",VLOOKUP('Reporte OPEC'!D1900,Listas!$E$1:$F$2440,2,0))</f>
        <v/>
      </c>
      <c r="F1900" s="23"/>
      <c r="G1900" s="23"/>
      <c r="H1900" s="26"/>
      <c r="I1900" s="23"/>
      <c r="J1900" s="23"/>
      <c r="AB1900" s="3"/>
    </row>
    <row r="1901" spans="1:28" x14ac:dyDescent="0.25">
      <c r="A1901" s="23"/>
      <c r="B1901" s="23"/>
      <c r="C1901" s="23"/>
      <c r="D1901" s="23"/>
      <c r="E1901" s="24" t="str">
        <f>IF(D1901="","",VLOOKUP('Reporte OPEC'!D1901,Listas!$E$1:$F$2440,2,0))</f>
        <v/>
      </c>
      <c r="F1901" s="23"/>
      <c r="G1901" s="23"/>
      <c r="H1901" s="26"/>
      <c r="I1901" s="23"/>
      <c r="J1901" s="23"/>
      <c r="AB1901" s="3"/>
    </row>
    <row r="1902" spans="1:28" x14ac:dyDescent="0.25">
      <c r="A1902" s="23"/>
      <c r="B1902" s="23"/>
      <c r="C1902" s="23"/>
      <c r="D1902" s="23"/>
      <c r="E1902" s="24" t="str">
        <f>IF(D1902="","",VLOOKUP('Reporte OPEC'!D1902,Listas!$E$1:$F$2440,2,0))</f>
        <v/>
      </c>
      <c r="F1902" s="23"/>
      <c r="G1902" s="23"/>
      <c r="H1902" s="26"/>
      <c r="I1902" s="23"/>
      <c r="J1902" s="23"/>
      <c r="AB1902" s="3"/>
    </row>
    <row r="1903" spans="1:28" x14ac:dyDescent="0.25">
      <c r="A1903" s="23"/>
      <c r="B1903" s="23"/>
      <c r="C1903" s="23"/>
      <c r="D1903" s="23"/>
      <c r="E1903" s="24" t="str">
        <f>IF(D1903="","",VLOOKUP('Reporte OPEC'!D1903,Listas!$E$1:$F$2440,2,0))</f>
        <v/>
      </c>
      <c r="F1903" s="23"/>
      <c r="G1903" s="23"/>
      <c r="H1903" s="26"/>
      <c r="I1903" s="23"/>
      <c r="J1903" s="23"/>
      <c r="AB1903" s="3"/>
    </row>
    <row r="1904" spans="1:28" x14ac:dyDescent="0.25">
      <c r="A1904" s="23"/>
      <c r="B1904" s="23"/>
      <c r="C1904" s="23"/>
      <c r="D1904" s="23"/>
      <c r="E1904" s="24" t="str">
        <f>IF(D1904="","",VLOOKUP('Reporte OPEC'!D1904,Listas!$E$1:$F$2440,2,0))</f>
        <v/>
      </c>
      <c r="F1904" s="23"/>
      <c r="G1904" s="23"/>
      <c r="H1904" s="26"/>
      <c r="I1904" s="23"/>
      <c r="J1904" s="23"/>
      <c r="AB1904" s="3"/>
    </row>
    <row r="1905" spans="1:28" x14ac:dyDescent="0.25">
      <c r="A1905" s="23"/>
      <c r="B1905" s="23"/>
      <c r="C1905" s="23"/>
      <c r="D1905" s="23"/>
      <c r="E1905" s="24" t="str">
        <f>IF(D1905="","",VLOOKUP('Reporte OPEC'!D1905,Listas!$E$1:$F$2440,2,0))</f>
        <v/>
      </c>
      <c r="F1905" s="23"/>
      <c r="G1905" s="23"/>
      <c r="H1905" s="26"/>
      <c r="I1905" s="23"/>
      <c r="J1905" s="23"/>
      <c r="AB1905" s="3"/>
    </row>
    <row r="1906" spans="1:28" x14ac:dyDescent="0.25">
      <c r="A1906" s="23"/>
      <c r="B1906" s="23"/>
      <c r="C1906" s="23"/>
      <c r="D1906" s="23"/>
      <c r="E1906" s="24" t="str">
        <f>IF(D1906="","",VLOOKUP('Reporte OPEC'!D1906,Listas!$E$1:$F$2440,2,0))</f>
        <v/>
      </c>
      <c r="F1906" s="23"/>
      <c r="G1906" s="23"/>
      <c r="H1906" s="26"/>
      <c r="I1906" s="23"/>
      <c r="J1906" s="23"/>
      <c r="AB1906" s="3"/>
    </row>
    <row r="1907" spans="1:28" x14ac:dyDescent="0.25">
      <c r="A1907" s="23"/>
      <c r="B1907" s="23"/>
      <c r="C1907" s="23"/>
      <c r="D1907" s="23"/>
      <c r="E1907" s="24" t="str">
        <f>IF(D1907="","",VLOOKUP('Reporte OPEC'!D1907,Listas!$E$1:$F$2440,2,0))</f>
        <v/>
      </c>
      <c r="F1907" s="23"/>
      <c r="G1907" s="23"/>
      <c r="H1907" s="26"/>
      <c r="I1907" s="23"/>
      <c r="J1907" s="23"/>
      <c r="AB1907" s="3"/>
    </row>
    <row r="1908" spans="1:28" x14ac:dyDescent="0.25">
      <c r="A1908" s="23"/>
      <c r="B1908" s="23"/>
      <c r="C1908" s="23"/>
      <c r="D1908" s="23"/>
      <c r="E1908" s="24" t="str">
        <f>IF(D1908="","",VLOOKUP('Reporte OPEC'!D1908,Listas!$E$1:$F$2440,2,0))</f>
        <v/>
      </c>
      <c r="F1908" s="23"/>
      <c r="G1908" s="23"/>
      <c r="H1908" s="26"/>
      <c r="I1908" s="23"/>
      <c r="J1908" s="23"/>
      <c r="AB1908" s="3"/>
    </row>
    <row r="1909" spans="1:28" x14ac:dyDescent="0.25">
      <c r="A1909" s="23"/>
      <c r="B1909" s="23"/>
      <c r="C1909" s="23"/>
      <c r="D1909" s="23"/>
      <c r="E1909" s="24" t="str">
        <f>IF(D1909="","",VLOOKUP('Reporte OPEC'!D1909,Listas!$E$1:$F$2440,2,0))</f>
        <v/>
      </c>
      <c r="F1909" s="23"/>
      <c r="G1909" s="23"/>
      <c r="H1909" s="26"/>
      <c r="I1909" s="23"/>
      <c r="J1909" s="23"/>
      <c r="AB1909" s="3"/>
    </row>
    <row r="1910" spans="1:28" x14ac:dyDescent="0.25">
      <c r="A1910" s="23"/>
      <c r="B1910" s="23"/>
      <c r="C1910" s="23"/>
      <c r="D1910" s="23"/>
      <c r="E1910" s="24" t="str">
        <f>IF(D1910="","",VLOOKUP('Reporte OPEC'!D1910,Listas!$E$1:$F$2440,2,0))</f>
        <v/>
      </c>
      <c r="F1910" s="23"/>
      <c r="G1910" s="23"/>
      <c r="H1910" s="26"/>
      <c r="I1910" s="23"/>
      <c r="J1910" s="23"/>
      <c r="AB1910" s="3"/>
    </row>
    <row r="1911" spans="1:28" x14ac:dyDescent="0.25">
      <c r="A1911" s="23"/>
      <c r="B1911" s="23"/>
      <c r="C1911" s="23"/>
      <c r="D1911" s="23"/>
      <c r="E1911" s="24" t="str">
        <f>IF(D1911="","",VLOOKUP('Reporte OPEC'!D1911,Listas!$E$1:$F$2440,2,0))</f>
        <v/>
      </c>
      <c r="F1911" s="23"/>
      <c r="G1911" s="23"/>
      <c r="H1911" s="26"/>
      <c r="I1911" s="23"/>
      <c r="J1911" s="23"/>
      <c r="AB1911" s="3"/>
    </row>
    <row r="1912" spans="1:28" x14ac:dyDescent="0.25">
      <c r="A1912" s="23"/>
      <c r="B1912" s="23"/>
      <c r="C1912" s="23"/>
      <c r="D1912" s="23"/>
      <c r="E1912" s="24" t="str">
        <f>IF(D1912="","",VLOOKUP('Reporte OPEC'!D1912,Listas!$E$1:$F$2440,2,0))</f>
        <v/>
      </c>
      <c r="F1912" s="23"/>
      <c r="G1912" s="23"/>
      <c r="H1912" s="26"/>
      <c r="I1912" s="23"/>
      <c r="J1912" s="23"/>
      <c r="AB1912" s="3"/>
    </row>
    <row r="1913" spans="1:28" x14ac:dyDescent="0.25">
      <c r="A1913" s="23"/>
      <c r="B1913" s="23"/>
      <c r="C1913" s="23"/>
      <c r="D1913" s="23"/>
      <c r="E1913" s="24" t="str">
        <f>IF(D1913="","",VLOOKUP('Reporte OPEC'!D1913,Listas!$E$1:$F$2440,2,0))</f>
        <v/>
      </c>
      <c r="F1913" s="23"/>
      <c r="G1913" s="23"/>
      <c r="H1913" s="26"/>
      <c r="I1913" s="23"/>
      <c r="J1913" s="23"/>
      <c r="AB1913" s="3"/>
    </row>
    <row r="1914" spans="1:28" x14ac:dyDescent="0.25">
      <c r="A1914" s="23"/>
      <c r="B1914" s="23"/>
      <c r="C1914" s="23"/>
      <c r="D1914" s="23"/>
      <c r="E1914" s="24" t="str">
        <f>IF(D1914="","",VLOOKUP('Reporte OPEC'!D1914,Listas!$E$1:$F$2440,2,0))</f>
        <v/>
      </c>
      <c r="F1914" s="23"/>
      <c r="G1914" s="23"/>
      <c r="H1914" s="26"/>
      <c r="I1914" s="23"/>
      <c r="J1914" s="23"/>
      <c r="AB1914" s="3"/>
    </row>
    <row r="1915" spans="1:28" x14ac:dyDescent="0.25">
      <c r="A1915" s="23"/>
      <c r="B1915" s="23"/>
      <c r="C1915" s="23"/>
      <c r="D1915" s="23"/>
      <c r="E1915" s="24" t="str">
        <f>IF(D1915="","",VLOOKUP('Reporte OPEC'!D1915,Listas!$E$1:$F$2440,2,0))</f>
        <v/>
      </c>
      <c r="F1915" s="23"/>
      <c r="G1915" s="23"/>
      <c r="H1915" s="26"/>
      <c r="I1915" s="23"/>
      <c r="J1915" s="23"/>
      <c r="AB1915" s="3"/>
    </row>
    <row r="1916" spans="1:28" x14ac:dyDescent="0.25">
      <c r="A1916" s="23"/>
      <c r="B1916" s="23"/>
      <c r="C1916" s="23"/>
      <c r="D1916" s="23"/>
      <c r="E1916" s="24" t="str">
        <f>IF(D1916="","",VLOOKUP('Reporte OPEC'!D1916,Listas!$E$1:$F$2440,2,0))</f>
        <v/>
      </c>
      <c r="F1916" s="23"/>
      <c r="G1916" s="23"/>
      <c r="H1916" s="26"/>
      <c r="I1916" s="23"/>
      <c r="J1916" s="23"/>
      <c r="AB1916" s="3"/>
    </row>
    <row r="1917" spans="1:28" x14ac:dyDescent="0.25">
      <c r="A1917" s="23"/>
      <c r="B1917" s="23"/>
      <c r="C1917" s="23"/>
      <c r="D1917" s="23"/>
      <c r="E1917" s="24" t="str">
        <f>IF(D1917="","",VLOOKUP('Reporte OPEC'!D1917,Listas!$E$1:$F$2440,2,0))</f>
        <v/>
      </c>
      <c r="F1917" s="23"/>
      <c r="G1917" s="23"/>
      <c r="H1917" s="26"/>
      <c r="I1917" s="23"/>
      <c r="J1917" s="23"/>
      <c r="AB1917" s="3"/>
    </row>
    <row r="1918" spans="1:28" x14ac:dyDescent="0.25">
      <c r="A1918" s="23"/>
      <c r="B1918" s="23"/>
      <c r="C1918" s="23"/>
      <c r="D1918" s="23"/>
      <c r="E1918" s="24" t="str">
        <f>IF(D1918="","",VLOOKUP('Reporte OPEC'!D1918,Listas!$E$1:$F$2440,2,0))</f>
        <v/>
      </c>
      <c r="F1918" s="23"/>
      <c r="G1918" s="23"/>
      <c r="H1918" s="26"/>
      <c r="I1918" s="23"/>
      <c r="J1918" s="23"/>
      <c r="AB1918" s="3"/>
    </row>
    <row r="1919" spans="1:28" x14ac:dyDescent="0.25">
      <c r="A1919" s="23"/>
      <c r="B1919" s="23"/>
      <c r="C1919" s="23"/>
      <c r="D1919" s="23"/>
      <c r="E1919" s="24" t="str">
        <f>IF(D1919="","",VLOOKUP('Reporte OPEC'!D1919,Listas!$E$1:$F$2440,2,0))</f>
        <v/>
      </c>
      <c r="F1919" s="23"/>
      <c r="G1919" s="23"/>
      <c r="H1919" s="26"/>
      <c r="I1919" s="23"/>
      <c r="J1919" s="23"/>
      <c r="AB1919" s="3"/>
    </row>
    <row r="1920" spans="1:28" x14ac:dyDescent="0.25">
      <c r="A1920" s="23"/>
      <c r="B1920" s="23"/>
      <c r="C1920" s="23"/>
      <c r="D1920" s="23"/>
      <c r="E1920" s="24" t="str">
        <f>IF(D1920="","",VLOOKUP('Reporte OPEC'!D1920,Listas!$E$1:$F$2440,2,0))</f>
        <v/>
      </c>
      <c r="F1920" s="23"/>
      <c r="G1920" s="23"/>
      <c r="H1920" s="26"/>
      <c r="I1920" s="23"/>
      <c r="J1920" s="23"/>
      <c r="AB1920" s="3"/>
    </row>
    <row r="1921" spans="1:28" x14ac:dyDescent="0.25">
      <c r="A1921" s="23"/>
      <c r="B1921" s="23"/>
      <c r="C1921" s="23"/>
      <c r="D1921" s="23"/>
      <c r="E1921" s="24" t="str">
        <f>IF(D1921="","",VLOOKUP('Reporte OPEC'!D1921,Listas!$E$1:$F$2440,2,0))</f>
        <v/>
      </c>
      <c r="F1921" s="23"/>
      <c r="G1921" s="23"/>
      <c r="H1921" s="26"/>
      <c r="I1921" s="23"/>
      <c r="J1921" s="23"/>
      <c r="AB1921" s="3"/>
    </row>
    <row r="1922" spans="1:28" x14ac:dyDescent="0.25">
      <c r="A1922" s="23"/>
      <c r="B1922" s="23"/>
      <c r="C1922" s="23"/>
      <c r="D1922" s="23"/>
      <c r="E1922" s="24" t="str">
        <f>IF(D1922="","",VLOOKUP('Reporte OPEC'!D1922,Listas!$E$1:$F$2440,2,0))</f>
        <v/>
      </c>
      <c r="F1922" s="23"/>
      <c r="G1922" s="23"/>
      <c r="H1922" s="26"/>
      <c r="I1922" s="23"/>
      <c r="J1922" s="23"/>
      <c r="AB1922" s="3"/>
    </row>
    <row r="1923" spans="1:28" x14ac:dyDescent="0.25">
      <c r="A1923" s="23"/>
      <c r="B1923" s="23"/>
      <c r="C1923" s="23"/>
      <c r="D1923" s="23"/>
      <c r="E1923" s="24" t="str">
        <f>IF(D1923="","",VLOOKUP('Reporte OPEC'!D1923,Listas!$E$1:$F$2440,2,0))</f>
        <v/>
      </c>
      <c r="F1923" s="23"/>
      <c r="G1923" s="23"/>
      <c r="H1923" s="26"/>
      <c r="I1923" s="23"/>
      <c r="J1923" s="23"/>
      <c r="AB1923" s="3"/>
    </row>
    <row r="1924" spans="1:28" x14ac:dyDescent="0.25">
      <c r="A1924" s="23"/>
      <c r="B1924" s="23"/>
      <c r="C1924" s="23"/>
      <c r="D1924" s="23"/>
      <c r="E1924" s="24" t="str">
        <f>IF(D1924="","",VLOOKUP('Reporte OPEC'!D1924,Listas!$E$1:$F$2440,2,0))</f>
        <v/>
      </c>
      <c r="F1924" s="23"/>
      <c r="G1924" s="23"/>
      <c r="H1924" s="26"/>
      <c r="I1924" s="23"/>
      <c r="J1924" s="23"/>
      <c r="AB1924" s="3"/>
    </row>
    <row r="1925" spans="1:28" x14ac:dyDescent="0.25">
      <c r="A1925" s="23"/>
      <c r="B1925" s="23"/>
      <c r="C1925" s="23"/>
      <c r="D1925" s="23"/>
      <c r="E1925" s="24" t="str">
        <f>IF(D1925="","",VLOOKUP('Reporte OPEC'!D1925,Listas!$E$1:$F$2440,2,0))</f>
        <v/>
      </c>
      <c r="F1925" s="23"/>
      <c r="G1925" s="23"/>
      <c r="H1925" s="26"/>
      <c r="I1925" s="23"/>
      <c r="J1925" s="23"/>
      <c r="AB1925" s="3"/>
    </row>
    <row r="1926" spans="1:28" x14ac:dyDescent="0.25">
      <c r="A1926" s="23"/>
      <c r="B1926" s="23"/>
      <c r="C1926" s="23"/>
      <c r="D1926" s="23"/>
      <c r="E1926" s="24" t="str">
        <f>IF(D1926="","",VLOOKUP('Reporte OPEC'!D1926,Listas!$E$1:$F$2440,2,0))</f>
        <v/>
      </c>
      <c r="F1926" s="23"/>
      <c r="G1926" s="23"/>
      <c r="H1926" s="26"/>
      <c r="I1926" s="23"/>
      <c r="J1926" s="23"/>
      <c r="AB1926" s="3"/>
    </row>
    <row r="1927" spans="1:28" x14ac:dyDescent="0.25">
      <c r="A1927" s="23"/>
      <c r="B1927" s="23"/>
      <c r="C1927" s="23"/>
      <c r="D1927" s="23"/>
      <c r="E1927" s="24" t="str">
        <f>IF(D1927="","",VLOOKUP('Reporte OPEC'!D1927,Listas!$E$1:$F$2440,2,0))</f>
        <v/>
      </c>
      <c r="F1927" s="23"/>
      <c r="G1927" s="23"/>
      <c r="H1927" s="26"/>
      <c r="I1927" s="23"/>
      <c r="J1927" s="23"/>
      <c r="AB1927" s="3"/>
    </row>
    <row r="1928" spans="1:28" x14ac:dyDescent="0.25">
      <c r="A1928" s="23"/>
      <c r="B1928" s="23"/>
      <c r="C1928" s="23"/>
      <c r="D1928" s="23"/>
      <c r="E1928" s="24" t="str">
        <f>IF(D1928="","",VLOOKUP('Reporte OPEC'!D1928,Listas!$E$1:$F$2440,2,0))</f>
        <v/>
      </c>
      <c r="F1928" s="23"/>
      <c r="G1928" s="23"/>
      <c r="H1928" s="26"/>
      <c r="I1928" s="23"/>
      <c r="J1928" s="23"/>
      <c r="AB1928" s="3"/>
    </row>
    <row r="1929" spans="1:28" x14ac:dyDescent="0.25">
      <c r="A1929" s="23"/>
      <c r="B1929" s="23"/>
      <c r="C1929" s="23"/>
      <c r="D1929" s="23"/>
      <c r="E1929" s="24" t="str">
        <f>IF(D1929="","",VLOOKUP('Reporte OPEC'!D1929,Listas!$E$1:$F$2440,2,0))</f>
        <v/>
      </c>
      <c r="F1929" s="23"/>
      <c r="G1929" s="23"/>
      <c r="H1929" s="26"/>
      <c r="I1929" s="23"/>
      <c r="J1929" s="23"/>
      <c r="AB1929" s="3"/>
    </row>
    <row r="1930" spans="1:28" x14ac:dyDescent="0.25">
      <c r="A1930" s="23"/>
      <c r="B1930" s="23"/>
      <c r="C1930" s="23"/>
      <c r="D1930" s="23"/>
      <c r="E1930" s="24" t="str">
        <f>IF(D1930="","",VLOOKUP('Reporte OPEC'!D1930,Listas!$E$1:$F$2440,2,0))</f>
        <v/>
      </c>
      <c r="F1930" s="23"/>
      <c r="G1930" s="23"/>
      <c r="H1930" s="26"/>
      <c r="I1930" s="23"/>
      <c r="J1930" s="23"/>
      <c r="AB1930" s="3"/>
    </row>
    <row r="1931" spans="1:28" x14ac:dyDescent="0.25">
      <c r="A1931" s="23"/>
      <c r="B1931" s="23"/>
      <c r="C1931" s="23"/>
      <c r="D1931" s="23"/>
      <c r="E1931" s="24" t="str">
        <f>IF(D1931="","",VLOOKUP('Reporte OPEC'!D1931,Listas!$E$1:$F$2440,2,0))</f>
        <v/>
      </c>
      <c r="F1931" s="23"/>
      <c r="G1931" s="23"/>
      <c r="H1931" s="26"/>
      <c r="I1931" s="23"/>
      <c r="J1931" s="23"/>
      <c r="AB1931" s="3"/>
    </row>
    <row r="1932" spans="1:28" x14ac:dyDescent="0.25">
      <c r="A1932" s="23"/>
      <c r="B1932" s="23"/>
      <c r="C1932" s="23"/>
      <c r="D1932" s="23"/>
      <c r="E1932" s="24" t="str">
        <f>IF(D1932="","",VLOOKUP('Reporte OPEC'!D1932,Listas!$E$1:$F$2440,2,0))</f>
        <v/>
      </c>
      <c r="F1932" s="23"/>
      <c r="G1932" s="23"/>
      <c r="H1932" s="26"/>
      <c r="I1932" s="23"/>
      <c r="J1932" s="23"/>
      <c r="AB1932" s="3"/>
    </row>
    <row r="1933" spans="1:28" x14ac:dyDescent="0.25">
      <c r="A1933" s="23"/>
      <c r="B1933" s="23"/>
      <c r="C1933" s="23"/>
      <c r="D1933" s="23"/>
      <c r="E1933" s="24" t="str">
        <f>IF(D1933="","",VLOOKUP('Reporte OPEC'!D1933,Listas!$E$1:$F$2440,2,0))</f>
        <v/>
      </c>
      <c r="F1933" s="23"/>
      <c r="G1933" s="23"/>
      <c r="H1933" s="26"/>
      <c r="I1933" s="23"/>
      <c r="J1933" s="23"/>
      <c r="AB1933" s="3"/>
    </row>
    <row r="1934" spans="1:28" x14ac:dyDescent="0.25">
      <c r="A1934" s="23"/>
      <c r="B1934" s="23"/>
      <c r="C1934" s="23"/>
      <c r="D1934" s="23"/>
      <c r="E1934" s="24" t="str">
        <f>IF(D1934="","",VLOOKUP('Reporte OPEC'!D1934,Listas!$E$1:$F$2440,2,0))</f>
        <v/>
      </c>
      <c r="F1934" s="23"/>
      <c r="G1934" s="23"/>
      <c r="H1934" s="26"/>
      <c r="I1934" s="23"/>
      <c r="J1934" s="23"/>
      <c r="AB1934" s="3"/>
    </row>
    <row r="1935" spans="1:28" x14ac:dyDescent="0.25">
      <c r="A1935" s="23"/>
      <c r="B1935" s="23"/>
      <c r="C1935" s="23"/>
      <c r="D1935" s="23"/>
      <c r="E1935" s="24" t="str">
        <f>IF(D1935="","",VLOOKUP('Reporte OPEC'!D1935,Listas!$E$1:$F$2440,2,0))</f>
        <v/>
      </c>
      <c r="F1935" s="23"/>
      <c r="G1935" s="23"/>
      <c r="H1935" s="26"/>
      <c r="I1935" s="23"/>
      <c r="J1935" s="23"/>
      <c r="AB1935" s="3"/>
    </row>
    <row r="1936" spans="1:28" x14ac:dyDescent="0.25">
      <c r="A1936" s="23"/>
      <c r="B1936" s="23"/>
      <c r="C1936" s="23"/>
      <c r="D1936" s="23"/>
      <c r="E1936" s="24" t="str">
        <f>IF(D1936="","",VLOOKUP('Reporte OPEC'!D1936,Listas!$E$1:$F$2440,2,0))</f>
        <v/>
      </c>
      <c r="F1936" s="23"/>
      <c r="G1936" s="23"/>
      <c r="H1936" s="26"/>
      <c r="I1936" s="23"/>
      <c r="J1936" s="23"/>
      <c r="AB1936" s="3"/>
    </row>
    <row r="1937" spans="1:28" x14ac:dyDescent="0.25">
      <c r="A1937" s="23"/>
      <c r="B1937" s="23"/>
      <c r="C1937" s="23"/>
      <c r="D1937" s="23"/>
      <c r="E1937" s="24" t="str">
        <f>IF(D1937="","",VLOOKUP('Reporte OPEC'!D1937,Listas!$E$1:$F$2440,2,0))</f>
        <v/>
      </c>
      <c r="F1937" s="23"/>
      <c r="G1937" s="23"/>
      <c r="H1937" s="26"/>
      <c r="I1937" s="23"/>
      <c r="J1937" s="23"/>
      <c r="AB1937" s="3"/>
    </row>
    <row r="1938" spans="1:28" x14ac:dyDescent="0.25">
      <c r="A1938" s="23"/>
      <c r="B1938" s="23"/>
      <c r="C1938" s="23"/>
      <c r="D1938" s="23"/>
      <c r="E1938" s="24" t="str">
        <f>IF(D1938="","",VLOOKUP('Reporte OPEC'!D1938,Listas!$E$1:$F$2440,2,0))</f>
        <v/>
      </c>
      <c r="F1938" s="23"/>
      <c r="G1938" s="23"/>
      <c r="H1938" s="26"/>
      <c r="I1938" s="23"/>
      <c r="J1938" s="23"/>
      <c r="AB1938" s="3"/>
    </row>
    <row r="1939" spans="1:28" x14ac:dyDescent="0.25">
      <c r="A1939" s="23"/>
      <c r="B1939" s="23"/>
      <c r="C1939" s="23"/>
      <c r="D1939" s="23"/>
      <c r="E1939" s="24" t="str">
        <f>IF(D1939="","",VLOOKUP('Reporte OPEC'!D1939,Listas!$E$1:$F$2440,2,0))</f>
        <v/>
      </c>
      <c r="F1939" s="23"/>
      <c r="G1939" s="23"/>
      <c r="H1939" s="26"/>
      <c r="I1939" s="23"/>
      <c r="J1939" s="23"/>
      <c r="AB1939" s="3"/>
    </row>
    <row r="1940" spans="1:28" x14ac:dyDescent="0.25">
      <c r="A1940" s="23"/>
      <c r="B1940" s="23"/>
      <c r="C1940" s="23"/>
      <c r="D1940" s="23"/>
      <c r="E1940" s="24" t="str">
        <f>IF(D1940="","",VLOOKUP('Reporte OPEC'!D1940,Listas!$E$1:$F$2440,2,0))</f>
        <v/>
      </c>
      <c r="F1940" s="23"/>
      <c r="G1940" s="23"/>
      <c r="H1940" s="26"/>
      <c r="I1940" s="23"/>
      <c r="J1940" s="23"/>
      <c r="AB1940" s="3"/>
    </row>
    <row r="1941" spans="1:28" x14ac:dyDescent="0.25">
      <c r="A1941" s="23"/>
      <c r="B1941" s="23"/>
      <c r="C1941" s="23"/>
      <c r="D1941" s="23"/>
      <c r="E1941" s="24" t="str">
        <f>IF(D1941="","",VLOOKUP('Reporte OPEC'!D1941,Listas!$E$1:$F$2440,2,0))</f>
        <v/>
      </c>
      <c r="F1941" s="23"/>
      <c r="G1941" s="23"/>
      <c r="H1941" s="26"/>
      <c r="I1941" s="23"/>
      <c r="J1941" s="23"/>
      <c r="AB1941" s="3"/>
    </row>
    <row r="1942" spans="1:28" x14ac:dyDescent="0.25">
      <c r="A1942" s="23"/>
      <c r="B1942" s="23"/>
      <c r="C1942" s="23"/>
      <c r="D1942" s="23"/>
      <c r="E1942" s="24" t="str">
        <f>IF(D1942="","",VLOOKUP('Reporte OPEC'!D1942,Listas!$E$1:$F$2440,2,0))</f>
        <v/>
      </c>
      <c r="F1942" s="23"/>
      <c r="G1942" s="23"/>
      <c r="H1942" s="26"/>
      <c r="I1942" s="23"/>
      <c r="J1942" s="23"/>
      <c r="AB1942" s="3"/>
    </row>
    <row r="1943" spans="1:28" x14ac:dyDescent="0.25">
      <c r="A1943" s="23"/>
      <c r="B1943" s="23"/>
      <c r="C1943" s="23"/>
      <c r="D1943" s="23"/>
      <c r="E1943" s="24" t="str">
        <f>IF(D1943="","",VLOOKUP('Reporte OPEC'!D1943,Listas!$E$1:$F$2440,2,0))</f>
        <v/>
      </c>
      <c r="F1943" s="23"/>
      <c r="G1943" s="23"/>
      <c r="H1943" s="26"/>
      <c r="I1943" s="23"/>
      <c r="J1943" s="23"/>
      <c r="AB1943" s="3"/>
    </row>
    <row r="1944" spans="1:28" x14ac:dyDescent="0.25">
      <c r="A1944" s="23"/>
      <c r="B1944" s="23"/>
      <c r="C1944" s="23"/>
      <c r="D1944" s="23"/>
      <c r="E1944" s="24" t="str">
        <f>IF(D1944="","",VLOOKUP('Reporte OPEC'!D1944,Listas!$E$1:$F$2440,2,0))</f>
        <v/>
      </c>
      <c r="F1944" s="23"/>
      <c r="G1944" s="23"/>
      <c r="H1944" s="26"/>
      <c r="I1944" s="23"/>
      <c r="J1944" s="23"/>
      <c r="AB1944" s="3"/>
    </row>
    <row r="1945" spans="1:28" x14ac:dyDescent="0.25">
      <c r="A1945" s="23"/>
      <c r="B1945" s="23"/>
      <c r="C1945" s="23"/>
      <c r="D1945" s="23"/>
      <c r="E1945" s="24" t="str">
        <f>IF(D1945="","",VLOOKUP('Reporte OPEC'!D1945,Listas!$E$1:$F$2440,2,0))</f>
        <v/>
      </c>
      <c r="F1945" s="23"/>
      <c r="G1945" s="23"/>
      <c r="H1945" s="26"/>
      <c r="I1945" s="23"/>
      <c r="J1945" s="23"/>
      <c r="AB1945" s="3"/>
    </row>
    <row r="1946" spans="1:28" x14ac:dyDescent="0.25">
      <c r="A1946" s="23"/>
      <c r="B1946" s="23"/>
      <c r="C1946" s="23"/>
      <c r="D1946" s="23"/>
      <c r="E1946" s="24" t="str">
        <f>IF(D1946="","",VLOOKUP('Reporte OPEC'!D1946,Listas!$E$1:$F$2440,2,0))</f>
        <v/>
      </c>
      <c r="F1946" s="23"/>
      <c r="G1946" s="23"/>
      <c r="H1946" s="26"/>
      <c r="I1946" s="23"/>
      <c r="J1946" s="23"/>
      <c r="AB1946" s="3"/>
    </row>
    <row r="1947" spans="1:28" x14ac:dyDescent="0.25">
      <c r="A1947" s="23"/>
      <c r="B1947" s="23"/>
      <c r="C1947" s="23"/>
      <c r="D1947" s="23"/>
      <c r="E1947" s="24" t="str">
        <f>IF(D1947="","",VLOOKUP('Reporte OPEC'!D1947,Listas!$E$1:$F$2440,2,0))</f>
        <v/>
      </c>
      <c r="F1947" s="23"/>
      <c r="G1947" s="23"/>
      <c r="H1947" s="26"/>
      <c r="I1947" s="23"/>
      <c r="J1947" s="23"/>
      <c r="AB1947" s="3"/>
    </row>
    <row r="1948" spans="1:28" x14ac:dyDescent="0.25">
      <c r="A1948" s="23"/>
      <c r="B1948" s="23"/>
      <c r="C1948" s="23"/>
      <c r="D1948" s="23"/>
      <c r="E1948" s="24" t="str">
        <f>IF(D1948="","",VLOOKUP('Reporte OPEC'!D1948,Listas!$E$1:$F$2440,2,0))</f>
        <v/>
      </c>
      <c r="F1948" s="23"/>
      <c r="G1948" s="23"/>
      <c r="H1948" s="26"/>
      <c r="I1948" s="23"/>
      <c r="J1948" s="23"/>
      <c r="AB1948" s="3"/>
    </row>
    <row r="1949" spans="1:28" x14ac:dyDescent="0.25">
      <c r="A1949" s="23"/>
      <c r="B1949" s="23"/>
      <c r="C1949" s="23"/>
      <c r="D1949" s="23"/>
      <c r="E1949" s="24" t="str">
        <f>IF(D1949="","",VLOOKUP('Reporte OPEC'!D1949,Listas!$E$1:$F$2440,2,0))</f>
        <v/>
      </c>
      <c r="F1949" s="23"/>
      <c r="G1949" s="23"/>
      <c r="H1949" s="26"/>
      <c r="I1949" s="23"/>
      <c r="J1949" s="23"/>
      <c r="AB1949" s="3"/>
    </row>
    <row r="1950" spans="1:28" x14ac:dyDescent="0.25">
      <c r="A1950" s="23"/>
      <c r="B1950" s="23"/>
      <c r="C1950" s="23"/>
      <c r="D1950" s="23"/>
      <c r="E1950" s="24" t="str">
        <f>IF(D1950="","",VLOOKUP('Reporte OPEC'!D1950,Listas!$E$1:$F$2440,2,0))</f>
        <v/>
      </c>
      <c r="F1950" s="23"/>
      <c r="G1950" s="23"/>
      <c r="H1950" s="26"/>
      <c r="I1950" s="23"/>
      <c r="J1950" s="23"/>
      <c r="AB1950" s="3"/>
    </row>
    <row r="1951" spans="1:28" x14ac:dyDescent="0.25">
      <c r="A1951" s="23"/>
      <c r="B1951" s="23"/>
      <c r="C1951" s="23"/>
      <c r="D1951" s="23"/>
      <c r="E1951" s="24" t="str">
        <f>IF(D1951="","",VLOOKUP('Reporte OPEC'!D1951,Listas!$E$1:$F$2440,2,0))</f>
        <v/>
      </c>
      <c r="F1951" s="23"/>
      <c r="G1951" s="23"/>
      <c r="H1951" s="26"/>
      <c r="I1951" s="23"/>
      <c r="J1951" s="23"/>
      <c r="AB1951" s="3"/>
    </row>
    <row r="1952" spans="1:28" x14ac:dyDescent="0.25">
      <c r="A1952" s="23"/>
      <c r="B1952" s="23"/>
      <c r="C1952" s="23"/>
      <c r="D1952" s="23"/>
      <c r="E1952" s="24" t="str">
        <f>IF(D1952="","",VLOOKUP('Reporte OPEC'!D1952,Listas!$E$1:$F$2440,2,0))</f>
        <v/>
      </c>
      <c r="F1952" s="23"/>
      <c r="G1952" s="23"/>
      <c r="H1952" s="26"/>
      <c r="I1952" s="23"/>
      <c r="J1952" s="23"/>
      <c r="AB1952" s="3"/>
    </row>
    <row r="1953" spans="1:28" x14ac:dyDescent="0.25">
      <c r="A1953" s="23"/>
      <c r="B1953" s="23"/>
      <c r="C1953" s="23"/>
      <c r="D1953" s="23"/>
      <c r="E1953" s="24" t="str">
        <f>IF(D1953="","",VLOOKUP('Reporte OPEC'!D1953,Listas!$E$1:$F$2440,2,0))</f>
        <v/>
      </c>
      <c r="F1953" s="23"/>
      <c r="G1953" s="23"/>
      <c r="H1953" s="26"/>
      <c r="I1953" s="23"/>
      <c r="J1953" s="23"/>
      <c r="AB1953" s="3"/>
    </row>
    <row r="1954" spans="1:28" x14ac:dyDescent="0.25">
      <c r="A1954" s="23"/>
      <c r="B1954" s="23"/>
      <c r="C1954" s="23"/>
      <c r="D1954" s="23"/>
      <c r="E1954" s="24" t="str">
        <f>IF(D1954="","",VLOOKUP('Reporte OPEC'!D1954,Listas!$E$1:$F$2440,2,0))</f>
        <v/>
      </c>
      <c r="F1954" s="23"/>
      <c r="G1954" s="23"/>
      <c r="H1954" s="26"/>
      <c r="I1954" s="23"/>
      <c r="J1954" s="23"/>
      <c r="AB1954" s="3"/>
    </row>
    <row r="1955" spans="1:28" x14ac:dyDescent="0.25">
      <c r="A1955" s="23"/>
      <c r="B1955" s="23"/>
      <c r="C1955" s="23"/>
      <c r="D1955" s="23"/>
      <c r="E1955" s="24" t="str">
        <f>IF(D1955="","",VLOOKUP('Reporte OPEC'!D1955,Listas!$E$1:$F$2440,2,0))</f>
        <v/>
      </c>
      <c r="F1955" s="23"/>
      <c r="G1955" s="23"/>
      <c r="H1955" s="26"/>
      <c r="I1955" s="23"/>
      <c r="J1955" s="23"/>
      <c r="AB1955" s="3"/>
    </row>
    <row r="1956" spans="1:28" x14ac:dyDescent="0.25">
      <c r="A1956" s="23"/>
      <c r="B1956" s="23"/>
      <c r="C1956" s="23"/>
      <c r="D1956" s="23"/>
      <c r="E1956" s="24" t="str">
        <f>IF(D1956="","",VLOOKUP('Reporte OPEC'!D1956,Listas!$E$1:$F$2440,2,0))</f>
        <v/>
      </c>
      <c r="F1956" s="23"/>
      <c r="G1956" s="23"/>
      <c r="H1956" s="26"/>
      <c r="I1956" s="23"/>
      <c r="J1956" s="23"/>
      <c r="AB1956" s="3"/>
    </row>
    <row r="1957" spans="1:28" x14ac:dyDescent="0.25">
      <c r="A1957" s="23"/>
      <c r="B1957" s="23"/>
      <c r="C1957" s="23"/>
      <c r="D1957" s="23"/>
      <c r="E1957" s="24" t="str">
        <f>IF(D1957="","",VLOOKUP('Reporte OPEC'!D1957,Listas!$E$1:$F$2440,2,0))</f>
        <v/>
      </c>
      <c r="F1957" s="23"/>
      <c r="G1957" s="23"/>
      <c r="H1957" s="26"/>
      <c r="I1957" s="23"/>
      <c r="J1957" s="23"/>
      <c r="AB1957" s="3"/>
    </row>
    <row r="1958" spans="1:28" x14ac:dyDescent="0.25">
      <c r="A1958" s="23"/>
      <c r="B1958" s="23"/>
      <c r="C1958" s="23"/>
      <c r="D1958" s="23"/>
      <c r="E1958" s="24" t="str">
        <f>IF(D1958="","",VLOOKUP('Reporte OPEC'!D1958,Listas!$E$1:$F$2440,2,0))</f>
        <v/>
      </c>
      <c r="F1958" s="23"/>
      <c r="G1958" s="23"/>
      <c r="H1958" s="26"/>
      <c r="I1958" s="23"/>
      <c r="J1958" s="23"/>
      <c r="AB1958" s="3"/>
    </row>
    <row r="1959" spans="1:28" x14ac:dyDescent="0.25">
      <c r="A1959" s="23"/>
      <c r="B1959" s="23"/>
      <c r="C1959" s="23"/>
      <c r="D1959" s="23"/>
      <c r="E1959" s="24" t="str">
        <f>IF(D1959="","",VLOOKUP('Reporte OPEC'!D1959,Listas!$E$1:$F$2440,2,0))</f>
        <v/>
      </c>
      <c r="F1959" s="23"/>
      <c r="G1959" s="23"/>
      <c r="H1959" s="26"/>
      <c r="I1959" s="23"/>
      <c r="J1959" s="23"/>
      <c r="AB1959" s="3"/>
    </row>
    <row r="1960" spans="1:28" x14ac:dyDescent="0.25">
      <c r="A1960" s="23"/>
      <c r="B1960" s="23"/>
      <c r="C1960" s="23"/>
      <c r="D1960" s="23"/>
      <c r="E1960" s="24" t="str">
        <f>IF(D1960="","",VLOOKUP('Reporte OPEC'!D1960,Listas!$E$1:$F$2440,2,0))</f>
        <v/>
      </c>
      <c r="F1960" s="23"/>
      <c r="G1960" s="23"/>
      <c r="H1960" s="26"/>
      <c r="I1960" s="23"/>
      <c r="J1960" s="23"/>
      <c r="AB1960" s="3"/>
    </row>
    <row r="1961" spans="1:28" x14ac:dyDescent="0.25">
      <c r="A1961" s="23"/>
      <c r="B1961" s="23"/>
      <c r="C1961" s="23"/>
      <c r="D1961" s="23"/>
      <c r="E1961" s="24" t="str">
        <f>IF(D1961="","",VLOOKUP('Reporte OPEC'!D1961,Listas!$E$1:$F$2440,2,0))</f>
        <v/>
      </c>
      <c r="F1961" s="23"/>
      <c r="G1961" s="23"/>
      <c r="H1961" s="26"/>
      <c r="I1961" s="23"/>
      <c r="J1961" s="23"/>
      <c r="AB1961" s="3"/>
    </row>
    <row r="1962" spans="1:28" x14ac:dyDescent="0.25">
      <c r="A1962" s="23"/>
      <c r="B1962" s="23"/>
      <c r="C1962" s="23"/>
      <c r="D1962" s="23"/>
      <c r="E1962" s="24" t="str">
        <f>IF(D1962="","",VLOOKUP('Reporte OPEC'!D1962,Listas!$E$1:$F$2440,2,0))</f>
        <v/>
      </c>
      <c r="F1962" s="23"/>
      <c r="G1962" s="23"/>
      <c r="H1962" s="26"/>
      <c r="I1962" s="23"/>
      <c r="J1962" s="23"/>
      <c r="AB1962" s="3"/>
    </row>
    <row r="1963" spans="1:28" x14ac:dyDescent="0.25">
      <c r="A1963" s="23"/>
      <c r="B1963" s="23"/>
      <c r="C1963" s="23"/>
      <c r="D1963" s="23"/>
      <c r="E1963" s="24" t="str">
        <f>IF(D1963="","",VLOOKUP('Reporte OPEC'!D1963,Listas!$E$1:$F$2440,2,0))</f>
        <v/>
      </c>
      <c r="F1963" s="23"/>
      <c r="G1963" s="23"/>
      <c r="H1963" s="26"/>
      <c r="I1963" s="23"/>
      <c r="J1963" s="23"/>
      <c r="AB1963" s="3"/>
    </row>
    <row r="1964" spans="1:28" x14ac:dyDescent="0.25">
      <c r="A1964" s="23"/>
      <c r="B1964" s="23"/>
      <c r="C1964" s="23"/>
      <c r="D1964" s="23"/>
      <c r="E1964" s="24" t="str">
        <f>IF(D1964="","",VLOOKUP('Reporte OPEC'!D1964,Listas!$E$1:$F$2440,2,0))</f>
        <v/>
      </c>
      <c r="F1964" s="23"/>
      <c r="G1964" s="23"/>
      <c r="H1964" s="26"/>
      <c r="I1964" s="23"/>
      <c r="J1964" s="23"/>
      <c r="AB1964" s="3"/>
    </row>
    <row r="1965" spans="1:28" x14ac:dyDescent="0.25">
      <c r="A1965" s="23"/>
      <c r="B1965" s="23"/>
      <c r="C1965" s="23"/>
      <c r="D1965" s="23"/>
      <c r="E1965" s="24" t="str">
        <f>IF(D1965="","",VLOOKUP('Reporte OPEC'!D1965,Listas!$E$1:$F$2440,2,0))</f>
        <v/>
      </c>
      <c r="F1965" s="23"/>
      <c r="G1965" s="23"/>
      <c r="H1965" s="26"/>
      <c r="I1965" s="23"/>
      <c r="J1965" s="23"/>
      <c r="AB1965" s="3"/>
    </row>
    <row r="1966" spans="1:28" x14ac:dyDescent="0.25">
      <c r="A1966" s="23"/>
      <c r="B1966" s="23"/>
      <c r="C1966" s="23"/>
      <c r="D1966" s="23"/>
      <c r="E1966" s="24" t="str">
        <f>IF(D1966="","",VLOOKUP('Reporte OPEC'!D1966,Listas!$E$1:$F$2440,2,0))</f>
        <v/>
      </c>
      <c r="F1966" s="23"/>
      <c r="G1966" s="23"/>
      <c r="H1966" s="26"/>
      <c r="I1966" s="23"/>
      <c r="J1966" s="23"/>
      <c r="AB1966" s="3"/>
    </row>
    <row r="1967" spans="1:28" x14ac:dyDescent="0.25">
      <c r="A1967" s="23"/>
      <c r="B1967" s="23"/>
      <c r="C1967" s="23"/>
      <c r="D1967" s="23"/>
      <c r="E1967" s="24" t="str">
        <f>IF(D1967="","",VLOOKUP('Reporte OPEC'!D1967,Listas!$E$1:$F$2440,2,0))</f>
        <v/>
      </c>
      <c r="F1967" s="23"/>
      <c r="G1967" s="23"/>
      <c r="H1967" s="26"/>
      <c r="I1967" s="23"/>
      <c r="J1967" s="23"/>
      <c r="AB1967" s="3"/>
    </row>
    <row r="1968" spans="1:28" x14ac:dyDescent="0.25">
      <c r="A1968" s="23"/>
      <c r="B1968" s="23"/>
      <c r="C1968" s="23"/>
      <c r="D1968" s="23"/>
      <c r="E1968" s="24" t="str">
        <f>IF(D1968="","",VLOOKUP('Reporte OPEC'!D1968,Listas!$E$1:$F$2440,2,0))</f>
        <v/>
      </c>
      <c r="F1968" s="23"/>
      <c r="G1968" s="23"/>
      <c r="H1968" s="26"/>
      <c r="I1968" s="23"/>
      <c r="J1968" s="23"/>
      <c r="AB1968" s="3"/>
    </row>
    <row r="1969" spans="1:28" x14ac:dyDescent="0.25">
      <c r="A1969" s="23"/>
      <c r="B1969" s="23"/>
      <c r="C1969" s="23"/>
      <c r="D1969" s="23"/>
      <c r="E1969" s="24" t="str">
        <f>IF(D1969="","",VLOOKUP('Reporte OPEC'!D1969,Listas!$E$1:$F$2440,2,0))</f>
        <v/>
      </c>
      <c r="F1969" s="23"/>
      <c r="G1969" s="23"/>
      <c r="H1969" s="26"/>
      <c r="I1969" s="23"/>
      <c r="J1969" s="23"/>
      <c r="AB1969" s="3"/>
    </row>
    <row r="1970" spans="1:28" x14ac:dyDescent="0.25">
      <c r="A1970" s="23"/>
      <c r="B1970" s="23"/>
      <c r="C1970" s="23"/>
      <c r="D1970" s="23"/>
      <c r="E1970" s="24" t="str">
        <f>IF(D1970="","",VLOOKUP('Reporte OPEC'!D1970,Listas!$E$1:$F$2440,2,0))</f>
        <v/>
      </c>
      <c r="F1970" s="23"/>
      <c r="G1970" s="23"/>
      <c r="H1970" s="26"/>
      <c r="I1970" s="23"/>
      <c r="J1970" s="23"/>
      <c r="AB1970" s="3"/>
    </row>
    <row r="1971" spans="1:28" x14ac:dyDescent="0.25">
      <c r="A1971" s="23"/>
      <c r="B1971" s="23"/>
      <c r="C1971" s="23"/>
      <c r="D1971" s="23"/>
      <c r="E1971" s="24" t="str">
        <f>IF(D1971="","",VLOOKUP('Reporte OPEC'!D1971,Listas!$E$1:$F$2440,2,0))</f>
        <v/>
      </c>
      <c r="F1971" s="23"/>
      <c r="G1971" s="23"/>
      <c r="H1971" s="26"/>
      <c r="I1971" s="23"/>
      <c r="J1971" s="23"/>
      <c r="AB1971" s="3"/>
    </row>
    <row r="1972" spans="1:28" x14ac:dyDescent="0.25">
      <c r="A1972" s="23"/>
      <c r="B1972" s="23"/>
      <c r="C1972" s="23"/>
      <c r="D1972" s="23"/>
      <c r="E1972" s="24" t="str">
        <f>IF(D1972="","",VLOOKUP('Reporte OPEC'!D1972,Listas!$E$1:$F$2440,2,0))</f>
        <v/>
      </c>
      <c r="F1972" s="23"/>
      <c r="G1972" s="23"/>
      <c r="H1972" s="26"/>
      <c r="I1972" s="23"/>
      <c r="J1972" s="23"/>
      <c r="AB1972" s="3"/>
    </row>
    <row r="1973" spans="1:28" x14ac:dyDescent="0.25">
      <c r="A1973" s="23"/>
      <c r="B1973" s="23"/>
      <c r="C1973" s="23"/>
      <c r="D1973" s="23"/>
      <c r="E1973" s="24" t="str">
        <f>IF(D1973="","",VLOOKUP('Reporte OPEC'!D1973,Listas!$E$1:$F$2440,2,0))</f>
        <v/>
      </c>
      <c r="F1973" s="23"/>
      <c r="G1973" s="23"/>
      <c r="H1973" s="26"/>
      <c r="I1973" s="23"/>
      <c r="J1973" s="23"/>
      <c r="AB1973" s="3"/>
    </row>
    <row r="1974" spans="1:28" x14ac:dyDescent="0.25">
      <c r="A1974" s="23"/>
      <c r="B1974" s="23"/>
      <c r="C1974" s="23"/>
      <c r="D1974" s="23"/>
      <c r="E1974" s="24" t="str">
        <f>IF(D1974="","",VLOOKUP('Reporte OPEC'!D1974,Listas!$E$1:$F$2440,2,0))</f>
        <v/>
      </c>
      <c r="F1974" s="23"/>
      <c r="G1974" s="23"/>
      <c r="H1974" s="26"/>
      <c r="I1974" s="23"/>
      <c r="J1974" s="23"/>
      <c r="AB1974" s="3"/>
    </row>
    <row r="1975" spans="1:28" x14ac:dyDescent="0.25">
      <c r="A1975" s="23"/>
      <c r="B1975" s="23"/>
      <c r="C1975" s="23"/>
      <c r="D1975" s="23"/>
      <c r="E1975" s="24" t="str">
        <f>IF(D1975="","",VLOOKUP('Reporte OPEC'!D1975,Listas!$E$1:$F$2440,2,0))</f>
        <v/>
      </c>
      <c r="F1975" s="23"/>
      <c r="G1975" s="23"/>
      <c r="H1975" s="26"/>
      <c r="I1975" s="23"/>
      <c r="J1975" s="23"/>
      <c r="AB1975" s="3"/>
    </row>
    <row r="1976" spans="1:28" x14ac:dyDescent="0.25">
      <c r="A1976" s="23"/>
      <c r="B1976" s="23"/>
      <c r="C1976" s="23"/>
      <c r="D1976" s="23"/>
      <c r="E1976" s="24" t="str">
        <f>IF(D1976="","",VLOOKUP('Reporte OPEC'!D1976,Listas!$E$1:$F$2440,2,0))</f>
        <v/>
      </c>
      <c r="F1976" s="23"/>
      <c r="G1976" s="23"/>
      <c r="H1976" s="26"/>
      <c r="I1976" s="23"/>
      <c r="J1976" s="23"/>
      <c r="AB1976" s="3"/>
    </row>
    <row r="1977" spans="1:28" x14ac:dyDescent="0.25">
      <c r="A1977" s="23"/>
      <c r="B1977" s="23"/>
      <c r="C1977" s="23"/>
      <c r="D1977" s="23"/>
      <c r="E1977" s="24" t="str">
        <f>IF(D1977="","",VLOOKUP('Reporte OPEC'!D1977,Listas!$E$1:$F$2440,2,0))</f>
        <v/>
      </c>
      <c r="F1977" s="23"/>
      <c r="G1977" s="23"/>
      <c r="H1977" s="26"/>
      <c r="I1977" s="23"/>
      <c r="J1977" s="23"/>
      <c r="AB1977" s="3"/>
    </row>
    <row r="1978" spans="1:28" x14ac:dyDescent="0.25">
      <c r="A1978" s="23"/>
      <c r="B1978" s="23"/>
      <c r="C1978" s="23"/>
      <c r="D1978" s="23"/>
      <c r="E1978" s="24" t="str">
        <f>IF(D1978="","",VLOOKUP('Reporte OPEC'!D1978,Listas!$E$1:$F$2440,2,0))</f>
        <v/>
      </c>
      <c r="F1978" s="23"/>
      <c r="G1978" s="23"/>
      <c r="H1978" s="26"/>
      <c r="I1978" s="23"/>
      <c r="J1978" s="23"/>
      <c r="AB1978" s="3"/>
    </row>
    <row r="1979" spans="1:28" x14ac:dyDescent="0.25">
      <c r="A1979" s="23"/>
      <c r="B1979" s="23"/>
      <c r="C1979" s="23"/>
      <c r="D1979" s="23"/>
      <c r="E1979" s="24" t="str">
        <f>IF(D1979="","",VLOOKUP('Reporte OPEC'!D1979,Listas!$E$1:$F$2440,2,0))</f>
        <v/>
      </c>
      <c r="F1979" s="23"/>
      <c r="G1979" s="23"/>
      <c r="H1979" s="26"/>
      <c r="I1979" s="23"/>
      <c r="J1979" s="23"/>
      <c r="AB1979" s="3"/>
    </row>
    <row r="1980" spans="1:28" x14ac:dyDescent="0.25">
      <c r="A1980" s="23"/>
      <c r="B1980" s="23"/>
      <c r="C1980" s="23"/>
      <c r="D1980" s="23"/>
      <c r="E1980" s="24" t="str">
        <f>IF(D1980="","",VLOOKUP('Reporte OPEC'!D1980,Listas!$E$1:$F$2440,2,0))</f>
        <v/>
      </c>
      <c r="F1980" s="23"/>
      <c r="G1980" s="23"/>
      <c r="H1980" s="26"/>
      <c r="I1980" s="23"/>
      <c r="J1980" s="23"/>
      <c r="AB1980" s="3"/>
    </row>
    <row r="1981" spans="1:28" x14ac:dyDescent="0.25">
      <c r="A1981" s="23"/>
      <c r="B1981" s="23"/>
      <c r="C1981" s="23"/>
      <c r="D1981" s="23"/>
      <c r="E1981" s="24" t="str">
        <f>IF(D1981="","",VLOOKUP('Reporte OPEC'!D1981,Listas!$E$1:$F$2440,2,0))</f>
        <v/>
      </c>
      <c r="F1981" s="23"/>
      <c r="G1981" s="23"/>
      <c r="H1981" s="26"/>
      <c r="I1981" s="23"/>
      <c r="J1981" s="23"/>
      <c r="AB1981" s="3"/>
    </row>
    <row r="1982" spans="1:28" x14ac:dyDescent="0.25">
      <c r="A1982" s="23"/>
      <c r="B1982" s="23"/>
      <c r="C1982" s="23"/>
      <c r="D1982" s="23"/>
      <c r="E1982" s="24" t="str">
        <f>IF(D1982="","",VLOOKUP('Reporte OPEC'!D1982,Listas!$E$1:$F$2440,2,0))</f>
        <v/>
      </c>
      <c r="F1982" s="23"/>
      <c r="G1982" s="23"/>
      <c r="H1982" s="26"/>
      <c r="I1982" s="23"/>
      <c r="J1982" s="23"/>
      <c r="AB1982" s="3"/>
    </row>
    <row r="1983" spans="1:28" x14ac:dyDescent="0.25">
      <c r="A1983" s="23"/>
      <c r="B1983" s="23"/>
      <c r="C1983" s="23"/>
      <c r="D1983" s="23"/>
      <c r="E1983" s="24" t="str">
        <f>IF(D1983="","",VLOOKUP('Reporte OPEC'!D1983,Listas!$E$1:$F$2440,2,0))</f>
        <v/>
      </c>
      <c r="F1983" s="23"/>
      <c r="G1983" s="23"/>
      <c r="H1983" s="26"/>
      <c r="I1983" s="23"/>
      <c r="J1983" s="23"/>
      <c r="AB1983" s="3"/>
    </row>
    <row r="1984" spans="1:28" x14ac:dyDescent="0.25">
      <c r="A1984" s="23"/>
      <c r="B1984" s="23"/>
      <c r="C1984" s="23"/>
      <c r="D1984" s="23"/>
      <c r="E1984" s="24" t="str">
        <f>IF(D1984="","",VLOOKUP('Reporte OPEC'!D1984,Listas!$E$1:$F$2440,2,0))</f>
        <v/>
      </c>
      <c r="F1984" s="23"/>
      <c r="G1984" s="23"/>
      <c r="H1984" s="26"/>
      <c r="I1984" s="23"/>
      <c r="J1984" s="23"/>
      <c r="AB1984" s="3"/>
    </row>
    <row r="1985" spans="1:28" x14ac:dyDescent="0.25">
      <c r="A1985" s="23"/>
      <c r="B1985" s="23"/>
      <c r="C1985" s="23"/>
      <c r="D1985" s="23"/>
      <c r="E1985" s="24" t="str">
        <f>IF(D1985="","",VLOOKUP('Reporte OPEC'!D1985,Listas!$E$1:$F$2440,2,0))</f>
        <v/>
      </c>
      <c r="F1985" s="23"/>
      <c r="G1985" s="23"/>
      <c r="H1985" s="26"/>
      <c r="I1985" s="23"/>
      <c r="J1985" s="23"/>
      <c r="AB1985" s="3"/>
    </row>
    <row r="1986" spans="1:28" x14ac:dyDescent="0.25">
      <c r="A1986" s="23"/>
      <c r="B1986" s="23"/>
      <c r="C1986" s="23"/>
      <c r="D1986" s="23"/>
      <c r="E1986" s="24" t="str">
        <f>IF(D1986="","",VLOOKUP('Reporte OPEC'!D1986,Listas!$E$1:$F$2440,2,0))</f>
        <v/>
      </c>
      <c r="F1986" s="23"/>
      <c r="G1986" s="23"/>
      <c r="H1986" s="26"/>
      <c r="I1986" s="23"/>
      <c r="J1986" s="23"/>
      <c r="AB1986" s="3"/>
    </row>
    <row r="1987" spans="1:28" x14ac:dyDescent="0.25">
      <c r="A1987" s="23"/>
      <c r="B1987" s="23"/>
      <c r="C1987" s="23"/>
      <c r="D1987" s="23"/>
      <c r="E1987" s="24" t="str">
        <f>IF(D1987="","",VLOOKUP('Reporte OPEC'!D1987,Listas!$E$1:$F$2440,2,0))</f>
        <v/>
      </c>
      <c r="F1987" s="23"/>
      <c r="G1987" s="23"/>
      <c r="H1987" s="26"/>
      <c r="I1987" s="23"/>
      <c r="J1987" s="23"/>
      <c r="AB1987" s="3"/>
    </row>
    <row r="1988" spans="1:28" x14ac:dyDescent="0.25">
      <c r="A1988" s="23"/>
      <c r="B1988" s="23"/>
      <c r="C1988" s="23"/>
      <c r="D1988" s="23"/>
      <c r="E1988" s="24" t="str">
        <f>IF(D1988="","",VLOOKUP('Reporte OPEC'!D1988,Listas!$E$1:$F$2440,2,0))</f>
        <v/>
      </c>
      <c r="F1988" s="23"/>
      <c r="G1988" s="23"/>
      <c r="H1988" s="26"/>
      <c r="I1988" s="23"/>
      <c r="J1988" s="23"/>
      <c r="AB1988" s="3"/>
    </row>
    <row r="1989" spans="1:28" x14ac:dyDescent="0.25">
      <c r="A1989" s="23"/>
      <c r="B1989" s="23"/>
      <c r="C1989" s="23"/>
      <c r="D1989" s="23"/>
      <c r="E1989" s="24" t="str">
        <f>IF(D1989="","",VLOOKUP('Reporte OPEC'!D1989,Listas!$E$1:$F$2440,2,0))</f>
        <v/>
      </c>
      <c r="F1989" s="23"/>
      <c r="G1989" s="23"/>
      <c r="H1989" s="26"/>
      <c r="I1989" s="23"/>
      <c r="J1989" s="23"/>
      <c r="AB1989" s="3"/>
    </row>
    <row r="1990" spans="1:28" x14ac:dyDescent="0.25">
      <c r="A1990" s="23"/>
      <c r="B1990" s="23"/>
      <c r="C1990" s="23"/>
      <c r="D1990" s="23"/>
      <c r="E1990" s="24" t="str">
        <f>IF(D1990="","",VLOOKUP('Reporte OPEC'!D1990,Listas!$E$1:$F$2440,2,0))</f>
        <v/>
      </c>
      <c r="F1990" s="23"/>
      <c r="G1990" s="23"/>
      <c r="H1990" s="26"/>
      <c r="I1990" s="23"/>
      <c r="J1990" s="23"/>
      <c r="AB1990" s="3"/>
    </row>
    <row r="1991" spans="1:28" x14ac:dyDescent="0.25">
      <c r="A1991" s="23"/>
      <c r="B1991" s="23"/>
      <c r="C1991" s="23"/>
      <c r="D1991" s="23"/>
      <c r="E1991" s="24" t="str">
        <f>IF(D1991="","",VLOOKUP('Reporte OPEC'!D1991,Listas!$E$1:$F$2440,2,0))</f>
        <v/>
      </c>
      <c r="F1991" s="23"/>
      <c r="G1991" s="23"/>
      <c r="H1991" s="26"/>
      <c r="I1991" s="23"/>
      <c r="J1991" s="23"/>
      <c r="AB1991" s="3"/>
    </row>
    <row r="1992" spans="1:28" x14ac:dyDescent="0.25">
      <c r="A1992" s="23"/>
      <c r="B1992" s="23"/>
      <c r="C1992" s="23"/>
      <c r="D1992" s="23"/>
      <c r="E1992" s="24" t="str">
        <f>IF(D1992="","",VLOOKUP('Reporte OPEC'!D1992,Listas!$E$1:$F$2440,2,0))</f>
        <v/>
      </c>
      <c r="F1992" s="23"/>
      <c r="G1992" s="23"/>
      <c r="H1992" s="26"/>
      <c r="I1992" s="23"/>
      <c r="J1992" s="23"/>
      <c r="AB1992" s="3"/>
    </row>
    <row r="1993" spans="1:28" x14ac:dyDescent="0.25">
      <c r="A1993" s="23"/>
      <c r="B1993" s="23"/>
      <c r="C1993" s="23"/>
      <c r="D1993" s="23"/>
      <c r="E1993" s="24" t="str">
        <f>IF(D1993="","",VLOOKUP('Reporte OPEC'!D1993,Listas!$E$1:$F$2440,2,0))</f>
        <v/>
      </c>
      <c r="F1993" s="23"/>
      <c r="G1993" s="23"/>
      <c r="H1993" s="26"/>
      <c r="I1993" s="23"/>
      <c r="J1993" s="23"/>
      <c r="AB1993" s="3"/>
    </row>
    <row r="1994" spans="1:28" x14ac:dyDescent="0.25">
      <c r="A1994" s="23"/>
      <c r="B1994" s="23"/>
      <c r="C1994" s="23"/>
      <c r="D1994" s="23"/>
      <c r="E1994" s="24" t="str">
        <f>IF(D1994="","",VLOOKUP('Reporte OPEC'!D1994,Listas!$E$1:$F$2440,2,0))</f>
        <v/>
      </c>
      <c r="F1994" s="23"/>
      <c r="G1994" s="23"/>
      <c r="H1994" s="26"/>
      <c r="I1994" s="23"/>
      <c r="J1994" s="23"/>
      <c r="AB1994" s="3"/>
    </row>
    <row r="1995" spans="1:28" x14ac:dyDescent="0.25">
      <c r="A1995" s="23"/>
      <c r="B1995" s="23"/>
      <c r="C1995" s="23"/>
      <c r="D1995" s="23"/>
      <c r="E1995" s="24" t="str">
        <f>IF(D1995="","",VLOOKUP('Reporte OPEC'!D1995,Listas!$E$1:$F$2440,2,0))</f>
        <v/>
      </c>
      <c r="F1995" s="23"/>
      <c r="G1995" s="23"/>
      <c r="H1995" s="26"/>
      <c r="I1995" s="23"/>
      <c r="J1995" s="23"/>
      <c r="AB1995" s="3"/>
    </row>
    <row r="1996" spans="1:28" x14ac:dyDescent="0.25">
      <c r="A1996" s="23"/>
      <c r="B1996" s="23"/>
      <c r="C1996" s="23"/>
      <c r="D1996" s="23"/>
      <c r="E1996" s="24" t="str">
        <f>IF(D1996="","",VLOOKUP('Reporte OPEC'!D1996,Listas!$E$1:$F$2440,2,0))</f>
        <v/>
      </c>
      <c r="F1996" s="23"/>
      <c r="G1996" s="23"/>
      <c r="H1996" s="26"/>
      <c r="I1996" s="23"/>
      <c r="J1996" s="23"/>
      <c r="AB1996" s="3"/>
    </row>
    <row r="1997" spans="1:28" x14ac:dyDescent="0.25">
      <c r="A1997" s="23"/>
      <c r="B1997" s="23"/>
      <c r="C1997" s="23"/>
      <c r="D1997" s="23"/>
      <c r="E1997" s="24" t="str">
        <f>IF(D1997="","",VLOOKUP('Reporte OPEC'!D1997,Listas!$E$1:$F$2440,2,0))</f>
        <v/>
      </c>
      <c r="F1997" s="23"/>
      <c r="G1997" s="23"/>
      <c r="H1997" s="26"/>
      <c r="I1997" s="23"/>
      <c r="J1997" s="23"/>
      <c r="AB1997" s="3"/>
    </row>
    <row r="1998" spans="1:28" x14ac:dyDescent="0.25">
      <c r="A1998" s="23"/>
      <c r="B1998" s="23"/>
      <c r="C1998" s="23"/>
      <c r="D1998" s="23"/>
      <c r="E1998" s="24" t="str">
        <f>IF(D1998="","",VLOOKUP('Reporte OPEC'!D1998,Listas!$E$1:$F$2440,2,0))</f>
        <v/>
      </c>
      <c r="F1998" s="23"/>
      <c r="G1998" s="23"/>
      <c r="H1998" s="26"/>
      <c r="I1998" s="23"/>
      <c r="J1998" s="23"/>
      <c r="AB1998" s="3"/>
    </row>
    <row r="1999" spans="1:28" x14ac:dyDescent="0.25">
      <c r="A1999" s="23"/>
      <c r="B1999" s="23"/>
      <c r="C1999" s="23"/>
      <c r="D1999" s="23"/>
      <c r="E1999" s="24" t="str">
        <f>IF(D1999="","",VLOOKUP('Reporte OPEC'!D1999,Listas!$E$1:$F$2440,2,0))</f>
        <v/>
      </c>
      <c r="F1999" s="23"/>
      <c r="G1999" s="23"/>
      <c r="H1999" s="26"/>
      <c r="I1999" s="23"/>
      <c r="J1999" s="23"/>
      <c r="AB1999" s="3"/>
    </row>
    <row r="2000" spans="1:28" x14ac:dyDescent="0.25">
      <c r="A2000" s="23"/>
      <c r="B2000" s="23"/>
      <c r="C2000" s="23"/>
      <c r="D2000" s="23"/>
      <c r="E2000" s="24" t="str">
        <f>IF(D2000="","",VLOOKUP('Reporte OPEC'!D2000,Listas!$E$1:$F$2440,2,0))</f>
        <v/>
      </c>
      <c r="F2000" s="23"/>
      <c r="G2000" s="23"/>
      <c r="H2000" s="26"/>
      <c r="I2000" s="23"/>
      <c r="J2000" s="23"/>
      <c r="AB2000" s="3"/>
    </row>
    <row r="2001" spans="1:28" x14ac:dyDescent="0.25">
      <c r="A2001" s="23"/>
      <c r="B2001" s="23"/>
      <c r="C2001" s="23"/>
      <c r="D2001" s="23"/>
      <c r="E2001" s="24" t="str">
        <f>IF(D2001="","",VLOOKUP('Reporte OPEC'!D2001,Listas!$E$1:$F$2440,2,0))</f>
        <v/>
      </c>
      <c r="F2001" s="23"/>
      <c r="G2001" s="23"/>
      <c r="H2001" s="26"/>
      <c r="I2001" s="23"/>
      <c r="J2001" s="23"/>
      <c r="AB2001" s="3"/>
    </row>
    <row r="2002" spans="1:28" x14ac:dyDescent="0.25">
      <c r="A2002" s="23"/>
      <c r="B2002" s="23"/>
      <c r="C2002" s="23"/>
      <c r="D2002" s="23"/>
      <c r="E2002" s="24" t="str">
        <f>IF(D2002="","",VLOOKUP('Reporte OPEC'!D2002,Listas!$E$1:$F$2440,2,0))</f>
        <v/>
      </c>
      <c r="F2002" s="23"/>
      <c r="G2002" s="23"/>
      <c r="H2002" s="26"/>
      <c r="I2002" s="23"/>
      <c r="J2002" s="23"/>
      <c r="AB2002" s="3"/>
    </row>
    <row r="2003" spans="1:28" x14ac:dyDescent="0.25">
      <c r="A2003" s="23"/>
      <c r="B2003" s="23"/>
      <c r="C2003" s="23"/>
      <c r="D2003" s="23"/>
      <c r="E2003" s="24" t="str">
        <f>IF(D2003="","",VLOOKUP('Reporte OPEC'!D2003,Listas!$E$1:$F$2440,2,0))</f>
        <v/>
      </c>
      <c r="F2003" s="23"/>
      <c r="G2003" s="23"/>
      <c r="H2003" s="26"/>
      <c r="I2003" s="23"/>
      <c r="J2003" s="23"/>
      <c r="AB2003" s="3"/>
    </row>
    <row r="2004" spans="1:28" x14ac:dyDescent="0.25">
      <c r="A2004" s="23"/>
      <c r="B2004" s="23"/>
      <c r="C2004" s="23"/>
      <c r="D2004" s="23"/>
      <c r="E2004" s="24" t="str">
        <f>IF(D2004="","",VLOOKUP('Reporte OPEC'!D2004,Listas!$E$1:$F$2440,2,0))</f>
        <v/>
      </c>
      <c r="F2004" s="23"/>
      <c r="G2004" s="23"/>
      <c r="H2004" s="26"/>
      <c r="I2004" s="23"/>
      <c r="J2004" s="23"/>
      <c r="AB2004" s="3"/>
    </row>
    <row r="2005" spans="1:28" x14ac:dyDescent="0.25">
      <c r="A2005" s="23"/>
      <c r="B2005" s="23"/>
      <c r="C2005" s="23"/>
      <c r="D2005" s="23"/>
      <c r="E2005" s="24" t="str">
        <f>IF(D2005="","",VLOOKUP('Reporte OPEC'!D2005,Listas!$E$1:$F$2440,2,0))</f>
        <v/>
      </c>
      <c r="F2005" s="23"/>
      <c r="G2005" s="23"/>
      <c r="H2005" s="26"/>
      <c r="I2005" s="23"/>
      <c r="J2005" s="23"/>
      <c r="AB2005" s="3"/>
    </row>
  </sheetData>
  <sheetProtection algorithmName="SHA-512" hashValue="+xS3UcuYwcvnSQMX6EfYiMPbp9nPF/QPcqCFfZZfSk1H1u28Yo+cIwP+BsXd6Pxhn3Rg4mkaaVydk51RdK8hEg==" saltValue="YPo5HG7qZN/VYFA7YtrHXg==" spinCount="100000" sheet="1" objects="1" scenarios="1"/>
  <sortState ref="AA6:AA94">
    <sortCondition ref="AA6:AA94"/>
  </sortState>
  <dataValidations count="4">
    <dataValidation type="list" allowBlank="1" showInputMessage="1" showErrorMessage="1" sqref="B8:B2005" xr:uid="{5A8CE046-74CC-456A-A7D9-DF54C26AF4F6}">
      <formula1>"Directivo Docente,Docente de aula, Docente Orientador"</formula1>
    </dataValidation>
    <dataValidation type="list" allowBlank="1" showInputMessage="1" showErrorMessage="1" sqref="D7:D2005" xr:uid="{AE07F3EA-672C-497C-B6D0-CEE3762C554A}">
      <formula1>INDIRECT($A7)</formula1>
    </dataValidation>
    <dataValidation type="list" allowBlank="1" showInputMessage="1" showErrorMessage="1" sqref="A7:A2005" xr:uid="{7B4386D1-80A4-4A3D-AF0C-A348847AC075}">
      <formula1>$AA$6:$AA$94</formula1>
    </dataValidation>
    <dataValidation type="list" allowBlank="1" showInputMessage="1" showErrorMessage="1" sqref="B7" xr:uid="{60CB50B3-93BB-4180-810C-6B33DC9474B3}">
      <formula1>"Directivo Docente,Docente de Aula, Docente Orientador"</formula1>
    </dataValidation>
  </dataValidations>
  <pageMargins left="0.7" right="0.7" top="0.75" bottom="0.75" header="0.3" footer="0.3"/>
  <pageSetup scale="57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C9ADCB-F40D-4CF2-A999-60904240D716}">
          <x14:formula1>
            <xm:f>Listas!$A$108:$A$130</xm:f>
          </x14:formula1>
          <xm:sqref>C7:C2005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1400-9F02-41F8-96E1-E49E77E1193C}">
  <dimension ref="A1:E2440"/>
  <sheetViews>
    <sheetView workbookViewId="0">
      <selection activeCell="C8" sqref="C8"/>
    </sheetView>
  </sheetViews>
  <sheetFormatPr baseColWidth="10" defaultColWidth="0" defaultRowHeight="15" zeroHeight="1" x14ac:dyDescent="0.25"/>
  <cols>
    <col min="1" max="1" width="32" style="41" bestFit="1" customWidth="1"/>
    <col min="2" max="2" width="10.28515625" style="42" bestFit="1" customWidth="1"/>
    <col min="3" max="3" width="65.28515625" style="41" bestFit="1" customWidth="1"/>
    <col min="4" max="4" width="19" style="42" bestFit="1" customWidth="1"/>
    <col min="5" max="5" width="11.140625" bestFit="1" customWidth="1"/>
    <col min="6" max="16384" width="11.42578125" hidden="1"/>
  </cols>
  <sheetData>
    <row r="1" spans="1:5" s="35" customFormat="1" ht="30" x14ac:dyDescent="0.25">
      <c r="A1" s="31" t="s">
        <v>239</v>
      </c>
      <c r="B1" s="32" t="s">
        <v>0</v>
      </c>
      <c r="C1" s="33" t="s">
        <v>214</v>
      </c>
      <c r="D1" s="31" t="s">
        <v>20</v>
      </c>
      <c r="E1" s="34" t="s">
        <v>240</v>
      </c>
    </row>
    <row r="2" spans="1:5" x14ac:dyDescent="0.25">
      <c r="A2" s="36" t="s">
        <v>88</v>
      </c>
      <c r="B2" s="37">
        <v>181786</v>
      </c>
      <c r="C2" s="38" t="s">
        <v>241</v>
      </c>
      <c r="D2" s="37" t="s">
        <v>242</v>
      </c>
      <c r="E2" s="39" t="s">
        <v>243</v>
      </c>
    </row>
    <row r="3" spans="1:5" x14ac:dyDescent="0.25">
      <c r="A3" s="36" t="s">
        <v>88</v>
      </c>
      <c r="B3" s="37">
        <v>181814</v>
      </c>
      <c r="C3" s="38" t="s">
        <v>3</v>
      </c>
      <c r="D3" s="37" t="s">
        <v>188</v>
      </c>
      <c r="E3" s="39" t="s">
        <v>243</v>
      </c>
    </row>
    <row r="4" spans="1:5" x14ac:dyDescent="0.25">
      <c r="A4" s="36" t="s">
        <v>88</v>
      </c>
      <c r="B4" s="37">
        <v>181817</v>
      </c>
      <c r="C4" s="38" t="s">
        <v>3</v>
      </c>
      <c r="D4" s="37" t="s">
        <v>242</v>
      </c>
      <c r="E4" s="39" t="s">
        <v>243</v>
      </c>
    </row>
    <row r="5" spans="1:5" x14ac:dyDescent="0.25">
      <c r="A5" s="36" t="s">
        <v>88</v>
      </c>
      <c r="B5" s="37">
        <v>183042</v>
      </c>
      <c r="C5" s="38" t="s">
        <v>244</v>
      </c>
      <c r="D5" s="37" t="s">
        <v>188</v>
      </c>
      <c r="E5" s="39" t="s">
        <v>243</v>
      </c>
    </row>
    <row r="6" spans="1:5" x14ac:dyDescent="0.25">
      <c r="A6" s="36" t="s">
        <v>88</v>
      </c>
      <c r="B6" s="37">
        <v>181847</v>
      </c>
      <c r="C6" s="38" t="s">
        <v>206</v>
      </c>
      <c r="D6" s="37" t="s">
        <v>242</v>
      </c>
      <c r="E6" s="39" t="s">
        <v>243</v>
      </c>
    </row>
    <row r="7" spans="1:5" x14ac:dyDescent="0.25">
      <c r="A7" s="36" t="s">
        <v>88</v>
      </c>
      <c r="B7" s="37">
        <v>181846</v>
      </c>
      <c r="C7" s="38" t="s">
        <v>206</v>
      </c>
      <c r="D7" s="37" t="s">
        <v>188</v>
      </c>
      <c r="E7" s="39" t="s">
        <v>243</v>
      </c>
    </row>
    <row r="8" spans="1:5" x14ac:dyDescent="0.25">
      <c r="A8" s="36" t="s">
        <v>88</v>
      </c>
      <c r="B8" s="37">
        <v>183061</v>
      </c>
      <c r="C8" s="38" t="s">
        <v>17</v>
      </c>
      <c r="D8" s="37" t="s">
        <v>242</v>
      </c>
      <c r="E8" s="39" t="s">
        <v>243</v>
      </c>
    </row>
    <row r="9" spans="1:5" x14ac:dyDescent="0.25">
      <c r="A9" s="36" t="s">
        <v>88</v>
      </c>
      <c r="B9" s="37">
        <v>183051</v>
      </c>
      <c r="C9" s="38" t="s">
        <v>15</v>
      </c>
      <c r="D9" s="37" t="s">
        <v>242</v>
      </c>
      <c r="E9" s="39" t="s">
        <v>243</v>
      </c>
    </row>
    <row r="10" spans="1:5" x14ac:dyDescent="0.25">
      <c r="A10" s="36" t="s">
        <v>88</v>
      </c>
      <c r="B10" s="37">
        <v>183050</v>
      </c>
      <c r="C10" s="38" t="s">
        <v>15</v>
      </c>
      <c r="D10" s="37" t="s">
        <v>188</v>
      </c>
      <c r="E10" s="39" t="s">
        <v>243</v>
      </c>
    </row>
    <row r="11" spans="1:5" x14ac:dyDescent="0.25">
      <c r="A11" s="36" t="s">
        <v>88</v>
      </c>
      <c r="B11" s="37">
        <v>183046</v>
      </c>
      <c r="C11" s="38" t="s">
        <v>245</v>
      </c>
      <c r="D11" s="37" t="s">
        <v>188</v>
      </c>
      <c r="E11" s="39" t="s">
        <v>243</v>
      </c>
    </row>
    <row r="12" spans="1:5" x14ac:dyDescent="0.25">
      <c r="A12" s="36" t="s">
        <v>88</v>
      </c>
      <c r="B12" s="37">
        <v>183035</v>
      </c>
      <c r="C12" s="38" t="s">
        <v>246</v>
      </c>
      <c r="D12" s="37" t="s">
        <v>242</v>
      </c>
      <c r="E12" s="39" t="s">
        <v>243</v>
      </c>
    </row>
    <row r="13" spans="1:5" x14ac:dyDescent="0.25">
      <c r="A13" s="36" t="s">
        <v>88</v>
      </c>
      <c r="B13" s="37">
        <v>182749</v>
      </c>
      <c r="C13" s="38" t="s">
        <v>247</v>
      </c>
      <c r="D13" s="37" t="s">
        <v>242</v>
      </c>
      <c r="E13" s="39" t="s">
        <v>243</v>
      </c>
    </row>
    <row r="14" spans="1:5" x14ac:dyDescent="0.25">
      <c r="A14" s="36" t="s">
        <v>88</v>
      </c>
      <c r="B14" s="37">
        <v>182730</v>
      </c>
      <c r="C14" s="38" t="s">
        <v>247</v>
      </c>
      <c r="D14" s="37" t="s">
        <v>188</v>
      </c>
      <c r="E14" s="39" t="s">
        <v>243</v>
      </c>
    </row>
    <row r="15" spans="1:5" x14ac:dyDescent="0.25">
      <c r="A15" s="36" t="s">
        <v>88</v>
      </c>
      <c r="B15" s="37">
        <v>183055</v>
      </c>
      <c r="C15" s="38" t="s">
        <v>248</v>
      </c>
      <c r="D15" s="37" t="s">
        <v>242</v>
      </c>
      <c r="E15" s="39" t="s">
        <v>243</v>
      </c>
    </row>
    <row r="16" spans="1:5" x14ac:dyDescent="0.25">
      <c r="A16" s="36" t="s">
        <v>88</v>
      </c>
      <c r="B16" s="37">
        <v>182764</v>
      </c>
      <c r="C16" s="38" t="s">
        <v>249</v>
      </c>
      <c r="D16" s="37" t="s">
        <v>188</v>
      </c>
      <c r="E16" s="39" t="s">
        <v>243</v>
      </c>
    </row>
    <row r="17" spans="1:5" x14ac:dyDescent="0.25">
      <c r="A17" s="36" t="s">
        <v>88</v>
      </c>
      <c r="B17" s="37">
        <v>183043</v>
      </c>
      <c r="C17" s="38" t="s">
        <v>244</v>
      </c>
      <c r="D17" s="37" t="s">
        <v>242</v>
      </c>
      <c r="E17" s="39" t="s">
        <v>243</v>
      </c>
    </row>
    <row r="18" spans="1:5" x14ac:dyDescent="0.25">
      <c r="A18" s="36" t="s">
        <v>88</v>
      </c>
      <c r="B18" s="37">
        <v>182828</v>
      </c>
      <c r="C18" s="38" t="s">
        <v>250</v>
      </c>
      <c r="D18" s="37" t="s">
        <v>188</v>
      </c>
      <c r="E18" s="39" t="s">
        <v>243</v>
      </c>
    </row>
    <row r="19" spans="1:5" x14ac:dyDescent="0.25">
      <c r="A19" s="36" t="s">
        <v>88</v>
      </c>
      <c r="B19" s="37">
        <v>183059</v>
      </c>
      <c r="C19" s="38" t="s">
        <v>17</v>
      </c>
      <c r="D19" s="37" t="s">
        <v>188</v>
      </c>
      <c r="E19" s="39" t="s">
        <v>243</v>
      </c>
    </row>
    <row r="20" spans="1:5" x14ac:dyDescent="0.25">
      <c r="A20" s="36" t="s">
        <v>88</v>
      </c>
      <c r="B20" s="37">
        <v>183031</v>
      </c>
      <c r="C20" s="38" t="s">
        <v>246</v>
      </c>
      <c r="D20" s="37" t="s">
        <v>188</v>
      </c>
      <c r="E20" s="39" t="s">
        <v>243</v>
      </c>
    </row>
    <row r="21" spans="1:5" x14ac:dyDescent="0.25">
      <c r="A21" s="36" t="s">
        <v>88</v>
      </c>
      <c r="B21" s="37">
        <v>183048</v>
      </c>
      <c r="C21" s="38" t="s">
        <v>245</v>
      </c>
      <c r="D21" s="37" t="s">
        <v>242</v>
      </c>
      <c r="E21" s="39" t="s">
        <v>243</v>
      </c>
    </row>
    <row r="22" spans="1:5" x14ac:dyDescent="0.25">
      <c r="A22" s="36" t="s">
        <v>88</v>
      </c>
      <c r="B22" s="37">
        <v>183054</v>
      </c>
      <c r="C22" s="38" t="s">
        <v>248</v>
      </c>
      <c r="D22" s="37" t="s">
        <v>188</v>
      </c>
      <c r="E22" s="39" t="s">
        <v>243</v>
      </c>
    </row>
    <row r="23" spans="1:5" x14ac:dyDescent="0.25">
      <c r="A23" s="36" t="s">
        <v>88</v>
      </c>
      <c r="B23" s="37">
        <v>182688</v>
      </c>
      <c r="C23" s="38" t="s">
        <v>207</v>
      </c>
      <c r="D23" s="37" t="s">
        <v>242</v>
      </c>
      <c r="E23" s="39" t="s">
        <v>243</v>
      </c>
    </row>
    <row r="24" spans="1:5" x14ac:dyDescent="0.25">
      <c r="A24" s="36" t="s">
        <v>88</v>
      </c>
      <c r="B24" s="37">
        <v>182821</v>
      </c>
      <c r="C24" s="38" t="s">
        <v>251</v>
      </c>
      <c r="D24" s="37" t="s">
        <v>242</v>
      </c>
      <c r="E24" s="39" t="s">
        <v>243</v>
      </c>
    </row>
    <row r="25" spans="1:5" x14ac:dyDescent="0.25">
      <c r="A25" s="36" t="s">
        <v>88</v>
      </c>
      <c r="B25" s="37">
        <v>182831</v>
      </c>
      <c r="C25" s="38" t="s">
        <v>250</v>
      </c>
      <c r="D25" s="37" t="s">
        <v>242</v>
      </c>
      <c r="E25" s="39" t="s">
        <v>243</v>
      </c>
    </row>
    <row r="26" spans="1:5" x14ac:dyDescent="0.25">
      <c r="A26" s="36" t="s">
        <v>88</v>
      </c>
      <c r="B26" s="37">
        <v>183037</v>
      </c>
      <c r="C26" s="38" t="s">
        <v>252</v>
      </c>
      <c r="D26" s="37" t="s">
        <v>242</v>
      </c>
      <c r="E26" s="39" t="s">
        <v>243</v>
      </c>
    </row>
    <row r="27" spans="1:5" x14ac:dyDescent="0.25">
      <c r="A27" s="36" t="s">
        <v>88</v>
      </c>
      <c r="B27" s="37">
        <v>183058</v>
      </c>
      <c r="C27" s="38" t="s">
        <v>16</v>
      </c>
      <c r="D27" s="37" t="s">
        <v>242</v>
      </c>
      <c r="E27" s="39" t="s">
        <v>243</v>
      </c>
    </row>
    <row r="28" spans="1:5" x14ac:dyDescent="0.25">
      <c r="A28" s="36" t="s">
        <v>88</v>
      </c>
      <c r="B28" s="37">
        <v>182801</v>
      </c>
      <c r="C28" s="38" t="s">
        <v>251</v>
      </c>
      <c r="D28" s="37" t="s">
        <v>188</v>
      </c>
      <c r="E28" s="39" t="s">
        <v>243</v>
      </c>
    </row>
    <row r="29" spans="1:5" x14ac:dyDescent="0.25">
      <c r="A29" s="36" t="s">
        <v>88</v>
      </c>
      <c r="B29" s="37">
        <v>182778</v>
      </c>
      <c r="C29" s="38" t="s">
        <v>249</v>
      </c>
      <c r="D29" s="37" t="s">
        <v>242</v>
      </c>
      <c r="E29" s="39" t="s">
        <v>243</v>
      </c>
    </row>
    <row r="30" spans="1:5" x14ac:dyDescent="0.25">
      <c r="A30" s="36" t="s">
        <v>88</v>
      </c>
      <c r="B30" s="37">
        <v>183040</v>
      </c>
      <c r="C30" s="38" t="s">
        <v>13</v>
      </c>
      <c r="D30" s="37" t="s">
        <v>242</v>
      </c>
      <c r="E30" s="39" t="s">
        <v>243</v>
      </c>
    </row>
    <row r="31" spans="1:5" x14ac:dyDescent="0.25">
      <c r="A31" s="36" t="s">
        <v>88</v>
      </c>
      <c r="B31" s="37">
        <v>183057</v>
      </c>
      <c r="C31" s="38" t="s">
        <v>16</v>
      </c>
      <c r="D31" s="37" t="s">
        <v>188</v>
      </c>
      <c r="E31" s="39" t="s">
        <v>243</v>
      </c>
    </row>
    <row r="32" spans="1:5" x14ac:dyDescent="0.25">
      <c r="A32" s="36" t="s">
        <v>194</v>
      </c>
      <c r="B32" s="37">
        <v>184603</v>
      </c>
      <c r="C32" s="38" t="s">
        <v>244</v>
      </c>
      <c r="D32" s="37" t="s">
        <v>242</v>
      </c>
      <c r="E32" s="39" t="s">
        <v>243</v>
      </c>
    </row>
    <row r="33" spans="1:5" x14ac:dyDescent="0.25">
      <c r="A33" s="36" t="s">
        <v>194</v>
      </c>
      <c r="B33" s="37">
        <v>184630</v>
      </c>
      <c r="C33" s="38" t="s">
        <v>245</v>
      </c>
      <c r="D33" s="37" t="s">
        <v>188</v>
      </c>
      <c r="E33" s="39" t="s">
        <v>243</v>
      </c>
    </row>
    <row r="34" spans="1:5" x14ac:dyDescent="0.25">
      <c r="A34" s="36" t="s">
        <v>194</v>
      </c>
      <c r="B34" s="37">
        <v>184597</v>
      </c>
      <c r="C34" s="38" t="s">
        <v>17</v>
      </c>
      <c r="D34" s="37" t="s">
        <v>242</v>
      </c>
      <c r="E34" s="39" t="s">
        <v>243</v>
      </c>
    </row>
    <row r="35" spans="1:5" x14ac:dyDescent="0.25">
      <c r="A35" s="36" t="s">
        <v>194</v>
      </c>
      <c r="B35" s="37">
        <v>184646</v>
      </c>
      <c r="C35" s="38" t="s">
        <v>15</v>
      </c>
      <c r="D35" s="37" t="s">
        <v>242</v>
      </c>
      <c r="E35" s="39" t="s">
        <v>243</v>
      </c>
    </row>
    <row r="36" spans="1:5" x14ac:dyDescent="0.25">
      <c r="A36" s="36" t="s">
        <v>194</v>
      </c>
      <c r="B36" s="37">
        <v>184633</v>
      </c>
      <c r="C36" s="38" t="s">
        <v>245</v>
      </c>
      <c r="D36" s="37" t="s">
        <v>242</v>
      </c>
      <c r="E36" s="39" t="s">
        <v>243</v>
      </c>
    </row>
    <row r="37" spans="1:5" x14ac:dyDescent="0.25">
      <c r="A37" s="36" t="s">
        <v>194</v>
      </c>
      <c r="B37" s="37">
        <v>184601</v>
      </c>
      <c r="C37" s="38" t="s">
        <v>244</v>
      </c>
      <c r="D37" s="37" t="s">
        <v>188</v>
      </c>
      <c r="E37" s="39" t="s">
        <v>243</v>
      </c>
    </row>
    <row r="38" spans="1:5" x14ac:dyDescent="0.25">
      <c r="A38" s="36" t="s">
        <v>194</v>
      </c>
      <c r="B38" s="37">
        <v>184611</v>
      </c>
      <c r="C38" s="38" t="s">
        <v>207</v>
      </c>
      <c r="D38" s="37" t="s">
        <v>242</v>
      </c>
      <c r="E38" s="39" t="s">
        <v>243</v>
      </c>
    </row>
    <row r="39" spans="1:5" x14ac:dyDescent="0.25">
      <c r="A39" s="36" t="s">
        <v>194</v>
      </c>
      <c r="B39" s="37">
        <v>184620</v>
      </c>
      <c r="C39" s="38" t="s">
        <v>249</v>
      </c>
      <c r="D39" s="37" t="s">
        <v>188</v>
      </c>
      <c r="E39" s="39" t="s">
        <v>243</v>
      </c>
    </row>
    <row r="40" spans="1:5" x14ac:dyDescent="0.25">
      <c r="A40" s="36" t="s">
        <v>194</v>
      </c>
      <c r="B40" s="37">
        <v>184649</v>
      </c>
      <c r="C40" s="38" t="s">
        <v>248</v>
      </c>
      <c r="D40" s="37" t="s">
        <v>242</v>
      </c>
      <c r="E40" s="39" t="s">
        <v>243</v>
      </c>
    </row>
    <row r="41" spans="1:5" x14ac:dyDescent="0.25">
      <c r="A41" s="36" t="s">
        <v>194</v>
      </c>
      <c r="B41" s="37">
        <v>184644</v>
      </c>
      <c r="C41" s="38" t="s">
        <v>15</v>
      </c>
      <c r="D41" s="37" t="s">
        <v>188</v>
      </c>
      <c r="E41" s="39" t="s">
        <v>243</v>
      </c>
    </row>
    <row r="42" spans="1:5" x14ac:dyDescent="0.25">
      <c r="A42" s="36" t="s">
        <v>194</v>
      </c>
      <c r="B42" s="37">
        <v>184607</v>
      </c>
      <c r="C42" s="38" t="s">
        <v>207</v>
      </c>
      <c r="D42" s="37" t="s">
        <v>188</v>
      </c>
      <c r="E42" s="39" t="s">
        <v>243</v>
      </c>
    </row>
    <row r="43" spans="1:5" x14ac:dyDescent="0.25">
      <c r="A43" s="36" t="s">
        <v>194</v>
      </c>
      <c r="B43" s="37">
        <v>184588</v>
      </c>
      <c r="C43" s="38" t="s">
        <v>17</v>
      </c>
      <c r="D43" s="37" t="s">
        <v>188</v>
      </c>
      <c r="E43" s="39" t="s">
        <v>243</v>
      </c>
    </row>
    <row r="44" spans="1:5" x14ac:dyDescent="0.25">
      <c r="A44" s="36" t="s">
        <v>123</v>
      </c>
      <c r="B44" s="37">
        <v>183781</v>
      </c>
      <c r="C44" s="38" t="s">
        <v>3</v>
      </c>
      <c r="D44" s="37" t="s">
        <v>242</v>
      </c>
      <c r="E44" s="39" t="s">
        <v>243</v>
      </c>
    </row>
    <row r="45" spans="1:5" x14ac:dyDescent="0.25">
      <c r="A45" s="36" t="s">
        <v>123</v>
      </c>
      <c r="B45" s="37">
        <v>183755</v>
      </c>
      <c r="C45" s="38" t="s">
        <v>253</v>
      </c>
      <c r="D45" s="37" t="s">
        <v>188</v>
      </c>
      <c r="E45" s="39" t="s">
        <v>243</v>
      </c>
    </row>
    <row r="46" spans="1:5" x14ac:dyDescent="0.25">
      <c r="A46" s="36" t="s">
        <v>123</v>
      </c>
      <c r="B46" s="37">
        <v>183762</v>
      </c>
      <c r="C46" s="38" t="s">
        <v>253</v>
      </c>
      <c r="D46" s="37" t="s">
        <v>242</v>
      </c>
      <c r="E46" s="39" t="s">
        <v>243</v>
      </c>
    </row>
    <row r="47" spans="1:5" x14ac:dyDescent="0.25">
      <c r="A47" s="36" t="s">
        <v>123</v>
      </c>
      <c r="B47" s="37">
        <v>183727</v>
      </c>
      <c r="C47" s="38" t="s">
        <v>207</v>
      </c>
      <c r="D47" s="37" t="s">
        <v>242</v>
      </c>
      <c r="E47" s="39" t="s">
        <v>243</v>
      </c>
    </row>
    <row r="48" spans="1:5" x14ac:dyDescent="0.25">
      <c r="A48" s="36" t="s">
        <v>123</v>
      </c>
      <c r="B48" s="37">
        <v>183852</v>
      </c>
      <c r="C48" s="38" t="s">
        <v>248</v>
      </c>
      <c r="D48" s="37" t="s">
        <v>242</v>
      </c>
      <c r="E48" s="39" t="s">
        <v>243</v>
      </c>
    </row>
    <row r="49" spans="1:5" x14ac:dyDescent="0.25">
      <c r="A49" s="36" t="s">
        <v>123</v>
      </c>
      <c r="B49" s="37">
        <v>183617</v>
      </c>
      <c r="C49" s="38" t="s">
        <v>246</v>
      </c>
      <c r="D49" s="37" t="s">
        <v>242</v>
      </c>
      <c r="E49" s="39" t="s">
        <v>243</v>
      </c>
    </row>
    <row r="50" spans="1:5" x14ac:dyDescent="0.25">
      <c r="A50" s="36" t="s">
        <v>123</v>
      </c>
      <c r="B50" s="37">
        <v>183823</v>
      </c>
      <c r="C50" s="38" t="s">
        <v>17</v>
      </c>
      <c r="D50" s="37" t="s">
        <v>242</v>
      </c>
      <c r="E50" s="39" t="s">
        <v>243</v>
      </c>
    </row>
    <row r="51" spans="1:5" x14ac:dyDescent="0.25">
      <c r="A51" s="36" t="s">
        <v>123</v>
      </c>
      <c r="B51" s="37">
        <v>183530</v>
      </c>
      <c r="C51" s="38" t="s">
        <v>247</v>
      </c>
      <c r="D51" s="37" t="s">
        <v>242</v>
      </c>
      <c r="E51" s="39" t="s">
        <v>243</v>
      </c>
    </row>
    <row r="52" spans="1:5" x14ac:dyDescent="0.25">
      <c r="A52" s="36" t="s">
        <v>123</v>
      </c>
      <c r="B52" s="37">
        <v>183651</v>
      </c>
      <c r="C52" s="38" t="s">
        <v>206</v>
      </c>
      <c r="D52" s="37" t="s">
        <v>242</v>
      </c>
      <c r="E52" s="39" t="s">
        <v>243</v>
      </c>
    </row>
    <row r="53" spans="1:5" x14ac:dyDescent="0.25">
      <c r="A53" s="36" t="s">
        <v>123</v>
      </c>
      <c r="B53" s="37">
        <v>183692</v>
      </c>
      <c r="C53" s="38" t="s">
        <v>15</v>
      </c>
      <c r="D53" s="37" t="s">
        <v>188</v>
      </c>
      <c r="E53" s="39" t="s">
        <v>243</v>
      </c>
    </row>
    <row r="54" spans="1:5" x14ac:dyDescent="0.25">
      <c r="A54" s="36" t="s">
        <v>123</v>
      </c>
      <c r="B54" s="37">
        <v>183631</v>
      </c>
      <c r="C54" s="38" t="s">
        <v>252</v>
      </c>
      <c r="D54" s="37" t="s">
        <v>242</v>
      </c>
      <c r="E54" s="39" t="s">
        <v>243</v>
      </c>
    </row>
    <row r="55" spans="1:5" x14ac:dyDescent="0.25">
      <c r="A55" s="36" t="s">
        <v>123</v>
      </c>
      <c r="B55" s="37">
        <v>183681</v>
      </c>
      <c r="C55" s="38" t="s">
        <v>245</v>
      </c>
      <c r="D55" s="37" t="s">
        <v>242</v>
      </c>
      <c r="E55" s="39" t="s">
        <v>243</v>
      </c>
    </row>
    <row r="56" spans="1:5" x14ac:dyDescent="0.25">
      <c r="A56" s="36" t="s">
        <v>123</v>
      </c>
      <c r="B56" s="37">
        <v>183639</v>
      </c>
      <c r="C56" s="38" t="s">
        <v>13</v>
      </c>
      <c r="D56" s="37" t="s">
        <v>188</v>
      </c>
      <c r="E56" s="39" t="s">
        <v>243</v>
      </c>
    </row>
    <row r="57" spans="1:5" x14ac:dyDescent="0.25">
      <c r="A57" s="36" t="s">
        <v>123</v>
      </c>
      <c r="B57" s="37">
        <v>183591</v>
      </c>
      <c r="C57" s="38" t="s">
        <v>254</v>
      </c>
      <c r="D57" s="37" t="s">
        <v>242</v>
      </c>
      <c r="E57" s="39" t="s">
        <v>243</v>
      </c>
    </row>
    <row r="58" spans="1:5" x14ac:dyDescent="0.25">
      <c r="A58" s="36" t="s">
        <v>123</v>
      </c>
      <c r="B58" s="37">
        <v>183570</v>
      </c>
      <c r="C58" s="38" t="s">
        <v>249</v>
      </c>
      <c r="D58" s="37" t="s">
        <v>242</v>
      </c>
      <c r="E58" s="39" t="s">
        <v>243</v>
      </c>
    </row>
    <row r="59" spans="1:5" x14ac:dyDescent="0.25">
      <c r="A59" s="36" t="s">
        <v>123</v>
      </c>
      <c r="B59" s="37">
        <v>183841</v>
      </c>
      <c r="C59" s="38" t="s">
        <v>17</v>
      </c>
      <c r="D59" s="37" t="s">
        <v>188</v>
      </c>
      <c r="E59" s="39" t="s">
        <v>243</v>
      </c>
    </row>
    <row r="60" spans="1:5" x14ac:dyDescent="0.25">
      <c r="A60" s="36" t="s">
        <v>123</v>
      </c>
      <c r="B60" s="37">
        <v>183694</v>
      </c>
      <c r="C60" s="38" t="s">
        <v>15</v>
      </c>
      <c r="D60" s="37" t="s">
        <v>242</v>
      </c>
      <c r="E60" s="39" t="s">
        <v>243</v>
      </c>
    </row>
    <row r="61" spans="1:5" x14ac:dyDescent="0.25">
      <c r="A61" s="36" t="s">
        <v>123</v>
      </c>
      <c r="B61" s="37">
        <v>183583</v>
      </c>
      <c r="C61" s="38" t="s">
        <v>254</v>
      </c>
      <c r="D61" s="37" t="s">
        <v>188</v>
      </c>
      <c r="E61" s="39" t="s">
        <v>243</v>
      </c>
    </row>
    <row r="62" spans="1:5" x14ac:dyDescent="0.25">
      <c r="A62" s="36" t="s">
        <v>123</v>
      </c>
      <c r="B62" s="37">
        <v>183643</v>
      </c>
      <c r="C62" s="38" t="s">
        <v>13</v>
      </c>
      <c r="D62" s="37" t="s">
        <v>242</v>
      </c>
      <c r="E62" s="39" t="s">
        <v>243</v>
      </c>
    </row>
    <row r="63" spans="1:5" x14ac:dyDescent="0.25">
      <c r="A63" s="36" t="s">
        <v>123</v>
      </c>
      <c r="B63" s="37">
        <v>183716</v>
      </c>
      <c r="C63" s="38" t="s">
        <v>16</v>
      </c>
      <c r="D63" s="37" t="s">
        <v>242</v>
      </c>
      <c r="E63" s="39" t="s">
        <v>243</v>
      </c>
    </row>
    <row r="64" spans="1:5" x14ac:dyDescent="0.25">
      <c r="A64" s="36" t="s">
        <v>123</v>
      </c>
      <c r="B64" s="37">
        <v>183660</v>
      </c>
      <c r="C64" s="38" t="s">
        <v>244</v>
      </c>
      <c r="D64" s="37" t="s">
        <v>242</v>
      </c>
      <c r="E64" s="39" t="s">
        <v>243</v>
      </c>
    </row>
    <row r="65" spans="1:5" x14ac:dyDescent="0.25">
      <c r="A65" s="36" t="s">
        <v>123</v>
      </c>
      <c r="B65" s="37">
        <v>183655</v>
      </c>
      <c r="C65" s="38" t="s">
        <v>244</v>
      </c>
      <c r="D65" s="37" t="s">
        <v>188</v>
      </c>
      <c r="E65" s="39" t="s">
        <v>243</v>
      </c>
    </row>
    <row r="66" spans="1:5" x14ac:dyDescent="0.25">
      <c r="A66" s="36" t="s">
        <v>195</v>
      </c>
      <c r="B66" s="37">
        <v>184386</v>
      </c>
      <c r="C66" s="38" t="s">
        <v>3</v>
      </c>
      <c r="D66" s="37" t="s">
        <v>242</v>
      </c>
      <c r="E66" s="39" t="s">
        <v>243</v>
      </c>
    </row>
    <row r="67" spans="1:5" x14ac:dyDescent="0.25">
      <c r="A67" s="36" t="s">
        <v>195</v>
      </c>
      <c r="B67" s="37">
        <v>184378</v>
      </c>
      <c r="C67" s="38" t="s">
        <v>241</v>
      </c>
      <c r="D67" s="37" t="s">
        <v>242</v>
      </c>
      <c r="E67" s="39" t="s">
        <v>243</v>
      </c>
    </row>
    <row r="68" spans="1:5" x14ac:dyDescent="0.25">
      <c r="A68" s="36" t="s">
        <v>195</v>
      </c>
      <c r="B68" s="37">
        <v>184275</v>
      </c>
      <c r="C68" s="38" t="s">
        <v>253</v>
      </c>
      <c r="D68" s="37" t="s">
        <v>242</v>
      </c>
      <c r="E68" s="39" t="s">
        <v>243</v>
      </c>
    </row>
    <row r="69" spans="1:5" x14ac:dyDescent="0.25">
      <c r="A69" s="36" t="s">
        <v>195</v>
      </c>
      <c r="B69" s="37">
        <v>184371</v>
      </c>
      <c r="C69" s="38" t="s">
        <v>248</v>
      </c>
      <c r="D69" s="37" t="s">
        <v>188</v>
      </c>
      <c r="E69" s="39" t="s">
        <v>243</v>
      </c>
    </row>
    <row r="70" spans="1:5" x14ac:dyDescent="0.25">
      <c r="A70" s="36" t="s">
        <v>195</v>
      </c>
      <c r="B70" s="37">
        <v>184263</v>
      </c>
      <c r="C70" s="38" t="s">
        <v>206</v>
      </c>
      <c r="D70" s="37" t="s">
        <v>242</v>
      </c>
      <c r="E70" s="39" t="s">
        <v>243</v>
      </c>
    </row>
    <row r="71" spans="1:5" x14ac:dyDescent="0.25">
      <c r="A71" s="36" t="s">
        <v>195</v>
      </c>
      <c r="B71" s="37">
        <v>184335</v>
      </c>
      <c r="C71" s="38" t="s">
        <v>246</v>
      </c>
      <c r="D71" s="37" t="s">
        <v>242</v>
      </c>
      <c r="E71" s="39" t="s">
        <v>243</v>
      </c>
    </row>
    <row r="72" spans="1:5" x14ac:dyDescent="0.25">
      <c r="A72" s="36" t="s">
        <v>195</v>
      </c>
      <c r="B72" s="37">
        <v>184320</v>
      </c>
      <c r="C72" s="38" t="s">
        <v>250</v>
      </c>
      <c r="D72" s="37" t="s">
        <v>242</v>
      </c>
      <c r="E72" s="39" t="s">
        <v>243</v>
      </c>
    </row>
    <row r="73" spans="1:5" x14ac:dyDescent="0.25">
      <c r="A73" s="36" t="s">
        <v>195</v>
      </c>
      <c r="B73" s="37">
        <v>184280</v>
      </c>
      <c r="C73" s="38" t="s">
        <v>251</v>
      </c>
      <c r="D73" s="37" t="s">
        <v>242</v>
      </c>
      <c r="E73" s="39" t="s">
        <v>243</v>
      </c>
    </row>
    <row r="74" spans="1:5" x14ac:dyDescent="0.25">
      <c r="A74" s="36" t="s">
        <v>195</v>
      </c>
      <c r="B74" s="37">
        <v>184254</v>
      </c>
      <c r="C74" s="38" t="s">
        <v>255</v>
      </c>
      <c r="D74" s="37" t="s">
        <v>242</v>
      </c>
      <c r="E74" s="39" t="s">
        <v>243</v>
      </c>
    </row>
    <row r="75" spans="1:5" x14ac:dyDescent="0.25">
      <c r="A75" s="36" t="s">
        <v>195</v>
      </c>
      <c r="B75" s="37">
        <v>184355</v>
      </c>
      <c r="C75" s="38" t="s">
        <v>15</v>
      </c>
      <c r="D75" s="37" t="s">
        <v>188</v>
      </c>
      <c r="E75" s="39" t="s">
        <v>243</v>
      </c>
    </row>
    <row r="76" spans="1:5" x14ac:dyDescent="0.25">
      <c r="A76" s="36" t="s">
        <v>195</v>
      </c>
      <c r="B76" s="37">
        <v>184349</v>
      </c>
      <c r="C76" s="38" t="s">
        <v>245</v>
      </c>
      <c r="D76" s="37" t="s">
        <v>188</v>
      </c>
      <c r="E76" s="39" t="s">
        <v>243</v>
      </c>
    </row>
    <row r="77" spans="1:5" x14ac:dyDescent="0.25">
      <c r="A77" s="36" t="s">
        <v>195</v>
      </c>
      <c r="B77" s="37">
        <v>184368</v>
      </c>
      <c r="C77" s="38" t="s">
        <v>248</v>
      </c>
      <c r="D77" s="37" t="s">
        <v>242</v>
      </c>
      <c r="E77" s="39" t="s">
        <v>243</v>
      </c>
    </row>
    <row r="78" spans="1:5" x14ac:dyDescent="0.25">
      <c r="A78" s="36" t="s">
        <v>195</v>
      </c>
      <c r="B78" s="37">
        <v>184361</v>
      </c>
      <c r="C78" s="38" t="s">
        <v>17</v>
      </c>
      <c r="D78" s="37" t="s">
        <v>242</v>
      </c>
      <c r="E78" s="39" t="s">
        <v>243</v>
      </c>
    </row>
    <row r="79" spans="1:5" x14ac:dyDescent="0.25">
      <c r="A79" s="36" t="s">
        <v>195</v>
      </c>
      <c r="B79" s="37">
        <v>184347</v>
      </c>
      <c r="C79" s="38" t="s">
        <v>245</v>
      </c>
      <c r="D79" s="37" t="s">
        <v>242</v>
      </c>
      <c r="E79" s="39" t="s">
        <v>243</v>
      </c>
    </row>
    <row r="80" spans="1:5" x14ac:dyDescent="0.25">
      <c r="A80" s="36" t="s">
        <v>195</v>
      </c>
      <c r="B80" s="37">
        <v>184342</v>
      </c>
      <c r="C80" s="38" t="s">
        <v>13</v>
      </c>
      <c r="D80" s="37" t="s">
        <v>242</v>
      </c>
      <c r="E80" s="39" t="s">
        <v>243</v>
      </c>
    </row>
    <row r="81" spans="1:5" x14ac:dyDescent="0.25">
      <c r="A81" s="36" t="s">
        <v>195</v>
      </c>
      <c r="B81" s="37">
        <v>184365</v>
      </c>
      <c r="C81" s="38" t="s">
        <v>17</v>
      </c>
      <c r="D81" s="37" t="s">
        <v>188</v>
      </c>
      <c r="E81" s="39" t="s">
        <v>243</v>
      </c>
    </row>
    <row r="82" spans="1:5" x14ac:dyDescent="0.25">
      <c r="A82" s="36" t="s">
        <v>195</v>
      </c>
      <c r="B82" s="37">
        <v>184343</v>
      </c>
      <c r="C82" s="38" t="s">
        <v>244</v>
      </c>
      <c r="D82" s="37" t="s">
        <v>242</v>
      </c>
      <c r="E82" s="39" t="s">
        <v>243</v>
      </c>
    </row>
    <row r="83" spans="1:5" x14ac:dyDescent="0.25">
      <c r="A83" s="36" t="s">
        <v>195</v>
      </c>
      <c r="B83" s="37">
        <v>184340</v>
      </c>
      <c r="C83" s="38" t="s">
        <v>252</v>
      </c>
      <c r="D83" s="37" t="s">
        <v>242</v>
      </c>
      <c r="E83" s="39" t="s">
        <v>243</v>
      </c>
    </row>
    <row r="84" spans="1:5" x14ac:dyDescent="0.25">
      <c r="A84" s="36" t="s">
        <v>195</v>
      </c>
      <c r="B84" s="37">
        <v>184265</v>
      </c>
      <c r="C84" s="38" t="s">
        <v>207</v>
      </c>
      <c r="D84" s="37" t="s">
        <v>242</v>
      </c>
      <c r="E84" s="39" t="s">
        <v>243</v>
      </c>
    </row>
    <row r="85" spans="1:5" x14ac:dyDescent="0.25">
      <c r="A85" s="36" t="s">
        <v>195</v>
      </c>
      <c r="B85" s="37">
        <v>184272</v>
      </c>
      <c r="C85" s="38" t="s">
        <v>249</v>
      </c>
      <c r="D85" s="37" t="s">
        <v>242</v>
      </c>
      <c r="E85" s="39" t="s">
        <v>243</v>
      </c>
    </row>
    <row r="86" spans="1:5" x14ac:dyDescent="0.25">
      <c r="A86" s="36" t="s">
        <v>195</v>
      </c>
      <c r="B86" s="37">
        <v>184269</v>
      </c>
      <c r="C86" s="38" t="s">
        <v>247</v>
      </c>
      <c r="D86" s="37" t="s">
        <v>242</v>
      </c>
      <c r="E86" s="39" t="s">
        <v>243</v>
      </c>
    </row>
    <row r="87" spans="1:5" x14ac:dyDescent="0.25">
      <c r="A87" s="36" t="s">
        <v>195</v>
      </c>
      <c r="B87" s="37">
        <v>184314</v>
      </c>
      <c r="C87" s="38" t="s">
        <v>254</v>
      </c>
      <c r="D87" s="37" t="s">
        <v>242</v>
      </c>
      <c r="E87" s="39" t="s">
        <v>243</v>
      </c>
    </row>
    <row r="88" spans="1:5" x14ac:dyDescent="0.25">
      <c r="A88" s="36" t="s">
        <v>195</v>
      </c>
      <c r="B88" s="37">
        <v>184350</v>
      </c>
      <c r="C88" s="38" t="s">
        <v>15</v>
      </c>
      <c r="D88" s="37" t="s">
        <v>242</v>
      </c>
      <c r="E88" s="39" t="s">
        <v>243</v>
      </c>
    </row>
    <row r="89" spans="1:5" x14ac:dyDescent="0.25">
      <c r="A89" s="36" t="s">
        <v>195</v>
      </c>
      <c r="B89" s="37">
        <v>184357</v>
      </c>
      <c r="C89" s="38" t="s">
        <v>16</v>
      </c>
      <c r="D89" s="37" t="s">
        <v>242</v>
      </c>
      <c r="E89" s="39" t="s">
        <v>243</v>
      </c>
    </row>
    <row r="90" spans="1:5" x14ac:dyDescent="0.25">
      <c r="A90" s="36" t="s">
        <v>220</v>
      </c>
      <c r="B90" s="37">
        <v>182172</v>
      </c>
      <c r="C90" s="38" t="s">
        <v>241</v>
      </c>
      <c r="D90" s="37" t="s">
        <v>188</v>
      </c>
      <c r="E90" s="39" t="s">
        <v>243</v>
      </c>
    </row>
    <row r="91" spans="1:5" x14ac:dyDescent="0.25">
      <c r="A91" s="36" t="s">
        <v>220</v>
      </c>
      <c r="B91" s="37">
        <v>182197</v>
      </c>
      <c r="C91" s="38" t="s">
        <v>3</v>
      </c>
      <c r="D91" s="37" t="s">
        <v>188</v>
      </c>
      <c r="E91" s="39" t="s">
        <v>243</v>
      </c>
    </row>
    <row r="92" spans="1:5" x14ac:dyDescent="0.25">
      <c r="A92" s="36" t="s">
        <v>220</v>
      </c>
      <c r="B92" s="37">
        <v>182185</v>
      </c>
      <c r="C92" s="38" t="s">
        <v>3</v>
      </c>
      <c r="D92" s="37" t="s">
        <v>242</v>
      </c>
      <c r="E92" s="39" t="s">
        <v>243</v>
      </c>
    </row>
    <row r="93" spans="1:5" x14ac:dyDescent="0.25">
      <c r="A93" s="36" t="s">
        <v>220</v>
      </c>
      <c r="B93" s="37">
        <v>182174</v>
      </c>
      <c r="C93" s="38" t="s">
        <v>241</v>
      </c>
      <c r="D93" s="37" t="s">
        <v>242</v>
      </c>
      <c r="E93" s="39" t="s">
        <v>243</v>
      </c>
    </row>
    <row r="94" spans="1:5" x14ac:dyDescent="0.25">
      <c r="A94" s="36" t="s">
        <v>220</v>
      </c>
      <c r="B94" s="37">
        <v>182204</v>
      </c>
      <c r="C94" s="38" t="s">
        <v>253</v>
      </c>
      <c r="D94" s="37" t="s">
        <v>242</v>
      </c>
      <c r="E94" s="39" t="s">
        <v>243</v>
      </c>
    </row>
    <row r="95" spans="1:5" x14ac:dyDescent="0.25">
      <c r="A95" s="36" t="s">
        <v>220</v>
      </c>
      <c r="B95" s="37">
        <v>181967</v>
      </c>
      <c r="C95" s="38" t="s">
        <v>247</v>
      </c>
      <c r="D95" s="37" t="s">
        <v>242</v>
      </c>
      <c r="E95" s="39" t="s">
        <v>243</v>
      </c>
    </row>
    <row r="96" spans="1:5" x14ac:dyDescent="0.25">
      <c r="A96" s="36" t="s">
        <v>220</v>
      </c>
      <c r="B96" s="37">
        <v>181961</v>
      </c>
      <c r="C96" s="38" t="s">
        <v>206</v>
      </c>
      <c r="D96" s="37" t="s">
        <v>242</v>
      </c>
      <c r="E96" s="39" t="s">
        <v>243</v>
      </c>
    </row>
    <row r="97" spans="1:5" x14ac:dyDescent="0.25">
      <c r="A97" s="36" t="s">
        <v>220</v>
      </c>
      <c r="B97" s="37">
        <v>181963</v>
      </c>
      <c r="C97" s="38" t="s">
        <v>207</v>
      </c>
      <c r="D97" s="37" t="s">
        <v>242</v>
      </c>
      <c r="E97" s="39" t="s">
        <v>243</v>
      </c>
    </row>
    <row r="98" spans="1:5" x14ac:dyDescent="0.25">
      <c r="A98" s="36" t="s">
        <v>220</v>
      </c>
      <c r="B98" s="37">
        <v>181986</v>
      </c>
      <c r="C98" s="38" t="s">
        <v>245</v>
      </c>
      <c r="D98" s="37" t="s">
        <v>242</v>
      </c>
      <c r="E98" s="39" t="s">
        <v>243</v>
      </c>
    </row>
    <row r="99" spans="1:5" x14ac:dyDescent="0.25">
      <c r="A99" s="36" t="s">
        <v>220</v>
      </c>
      <c r="B99" s="37">
        <v>181976</v>
      </c>
      <c r="C99" s="38" t="s">
        <v>250</v>
      </c>
      <c r="D99" s="37" t="s">
        <v>242</v>
      </c>
      <c r="E99" s="39" t="s">
        <v>243</v>
      </c>
    </row>
    <row r="100" spans="1:5" x14ac:dyDescent="0.25">
      <c r="A100" s="36" t="s">
        <v>220</v>
      </c>
      <c r="B100" s="37">
        <v>181991</v>
      </c>
      <c r="C100" s="38" t="s">
        <v>16</v>
      </c>
      <c r="D100" s="37" t="s">
        <v>242</v>
      </c>
      <c r="E100" s="39" t="s">
        <v>243</v>
      </c>
    </row>
    <row r="101" spans="1:5" x14ac:dyDescent="0.25">
      <c r="A101" s="36" t="s">
        <v>220</v>
      </c>
      <c r="B101" s="37">
        <v>182007</v>
      </c>
      <c r="C101" s="38" t="s">
        <v>247</v>
      </c>
      <c r="D101" s="37" t="s">
        <v>188</v>
      </c>
      <c r="E101" s="39" t="s">
        <v>243</v>
      </c>
    </row>
    <row r="102" spans="1:5" x14ac:dyDescent="0.25">
      <c r="A102" s="36" t="s">
        <v>220</v>
      </c>
      <c r="B102" s="37">
        <v>181983</v>
      </c>
      <c r="C102" s="38" t="s">
        <v>244</v>
      </c>
      <c r="D102" s="37" t="s">
        <v>242</v>
      </c>
      <c r="E102" s="39" t="s">
        <v>243</v>
      </c>
    </row>
    <row r="103" spans="1:5" x14ac:dyDescent="0.25">
      <c r="A103" s="36" t="s">
        <v>220</v>
      </c>
      <c r="B103" s="37">
        <v>182059</v>
      </c>
      <c r="C103" s="38" t="s">
        <v>248</v>
      </c>
      <c r="D103" s="37" t="s">
        <v>188</v>
      </c>
      <c r="E103" s="39" t="s">
        <v>243</v>
      </c>
    </row>
    <row r="104" spans="1:5" x14ac:dyDescent="0.25">
      <c r="A104" s="36" t="s">
        <v>220</v>
      </c>
      <c r="B104" s="37">
        <v>181993</v>
      </c>
      <c r="C104" s="38" t="s">
        <v>17</v>
      </c>
      <c r="D104" s="37" t="s">
        <v>242</v>
      </c>
      <c r="E104" s="39" t="s">
        <v>243</v>
      </c>
    </row>
    <row r="105" spans="1:5" x14ac:dyDescent="0.25">
      <c r="A105" s="36" t="s">
        <v>220</v>
      </c>
      <c r="B105" s="37">
        <v>181981</v>
      </c>
      <c r="C105" s="38" t="s">
        <v>13</v>
      </c>
      <c r="D105" s="37" t="s">
        <v>242</v>
      </c>
      <c r="E105" s="39" t="s">
        <v>243</v>
      </c>
    </row>
    <row r="106" spans="1:5" x14ac:dyDescent="0.25">
      <c r="A106" s="36" t="s">
        <v>220</v>
      </c>
      <c r="B106" s="37">
        <v>181950</v>
      </c>
      <c r="C106" s="38" t="s">
        <v>255</v>
      </c>
      <c r="D106" s="37" t="s">
        <v>242</v>
      </c>
      <c r="E106" s="39" t="s">
        <v>243</v>
      </c>
    </row>
    <row r="107" spans="1:5" x14ac:dyDescent="0.25">
      <c r="A107" s="36" t="s">
        <v>220</v>
      </c>
      <c r="B107" s="37">
        <v>181980</v>
      </c>
      <c r="C107" s="38" t="s">
        <v>246</v>
      </c>
      <c r="D107" s="37" t="s">
        <v>242</v>
      </c>
      <c r="E107" s="39" t="s">
        <v>243</v>
      </c>
    </row>
    <row r="108" spans="1:5" x14ac:dyDescent="0.25">
      <c r="A108" s="36" t="s">
        <v>220</v>
      </c>
      <c r="B108" s="37">
        <v>182023</v>
      </c>
      <c r="C108" s="38" t="s">
        <v>15</v>
      </c>
      <c r="D108" s="37" t="s">
        <v>188</v>
      </c>
      <c r="E108" s="39" t="s">
        <v>243</v>
      </c>
    </row>
    <row r="109" spans="1:5" x14ac:dyDescent="0.25">
      <c r="A109" s="36" t="s">
        <v>220</v>
      </c>
      <c r="B109" s="37">
        <v>181988</v>
      </c>
      <c r="C109" s="38" t="s">
        <v>15</v>
      </c>
      <c r="D109" s="37" t="s">
        <v>242</v>
      </c>
      <c r="E109" s="39" t="s">
        <v>243</v>
      </c>
    </row>
    <row r="110" spans="1:5" x14ac:dyDescent="0.25">
      <c r="A110" s="36" t="s">
        <v>220</v>
      </c>
      <c r="B110" s="37">
        <v>181974</v>
      </c>
      <c r="C110" s="38" t="s">
        <v>251</v>
      </c>
      <c r="D110" s="37" t="s">
        <v>242</v>
      </c>
      <c r="E110" s="39" t="s">
        <v>243</v>
      </c>
    </row>
    <row r="111" spans="1:5" x14ac:dyDescent="0.25">
      <c r="A111" s="36" t="s">
        <v>220</v>
      </c>
      <c r="B111" s="37">
        <v>181970</v>
      </c>
      <c r="C111" s="38" t="s">
        <v>249</v>
      </c>
      <c r="D111" s="37" t="s">
        <v>242</v>
      </c>
      <c r="E111" s="39" t="s">
        <v>243</v>
      </c>
    </row>
    <row r="112" spans="1:5" x14ac:dyDescent="0.25">
      <c r="A112" s="36" t="s">
        <v>220</v>
      </c>
      <c r="B112" s="37">
        <v>182033</v>
      </c>
      <c r="C112" s="38" t="s">
        <v>16</v>
      </c>
      <c r="D112" s="37" t="s">
        <v>188</v>
      </c>
      <c r="E112" s="39" t="s">
        <v>243</v>
      </c>
    </row>
    <row r="113" spans="1:5" x14ac:dyDescent="0.25">
      <c r="A113" s="36" t="s">
        <v>220</v>
      </c>
      <c r="B113" s="37">
        <v>182010</v>
      </c>
      <c r="C113" s="38" t="s">
        <v>249</v>
      </c>
      <c r="D113" s="37" t="s">
        <v>188</v>
      </c>
      <c r="E113" s="39" t="s">
        <v>243</v>
      </c>
    </row>
    <row r="114" spans="1:5" x14ac:dyDescent="0.25">
      <c r="A114" s="36" t="s">
        <v>220</v>
      </c>
      <c r="B114" s="37">
        <v>182002</v>
      </c>
      <c r="C114" s="38" t="s">
        <v>248</v>
      </c>
      <c r="D114" s="37" t="s">
        <v>242</v>
      </c>
      <c r="E114" s="39" t="s">
        <v>243</v>
      </c>
    </row>
    <row r="115" spans="1:5" x14ac:dyDescent="0.25">
      <c r="A115" s="36" t="s">
        <v>220</v>
      </c>
      <c r="B115" s="37">
        <v>182005</v>
      </c>
      <c r="C115" s="38" t="s">
        <v>207</v>
      </c>
      <c r="D115" s="37" t="s">
        <v>188</v>
      </c>
      <c r="E115" s="39" t="s">
        <v>243</v>
      </c>
    </row>
    <row r="116" spans="1:5" x14ac:dyDescent="0.25">
      <c r="A116" s="36" t="s">
        <v>220</v>
      </c>
      <c r="B116" s="37">
        <v>182015</v>
      </c>
      <c r="C116" s="38" t="s">
        <v>245</v>
      </c>
      <c r="D116" s="37" t="s">
        <v>188</v>
      </c>
      <c r="E116" s="39" t="s">
        <v>243</v>
      </c>
    </row>
    <row r="117" spans="1:5" x14ac:dyDescent="0.25">
      <c r="A117" s="36" t="s">
        <v>220</v>
      </c>
      <c r="B117" s="37">
        <v>182013</v>
      </c>
      <c r="C117" s="38" t="s">
        <v>244</v>
      </c>
      <c r="D117" s="37" t="s">
        <v>188</v>
      </c>
      <c r="E117" s="39" t="s">
        <v>243</v>
      </c>
    </row>
    <row r="118" spans="1:5" x14ac:dyDescent="0.25">
      <c r="A118" s="36" t="s">
        <v>151</v>
      </c>
      <c r="B118" s="37">
        <v>184745</v>
      </c>
      <c r="C118" s="38" t="s">
        <v>241</v>
      </c>
      <c r="D118" s="37" t="s">
        <v>242</v>
      </c>
      <c r="E118" s="39" t="s">
        <v>243</v>
      </c>
    </row>
    <row r="119" spans="1:5" x14ac:dyDescent="0.25">
      <c r="A119" s="36" t="s">
        <v>151</v>
      </c>
      <c r="B119" s="37">
        <v>184746</v>
      </c>
      <c r="C119" s="38" t="s">
        <v>3</v>
      </c>
      <c r="D119" s="37" t="s">
        <v>242</v>
      </c>
      <c r="E119" s="39" t="s">
        <v>243</v>
      </c>
    </row>
    <row r="120" spans="1:5" x14ac:dyDescent="0.25">
      <c r="A120" s="36" t="s">
        <v>151</v>
      </c>
      <c r="B120" s="37">
        <v>184707</v>
      </c>
      <c r="C120" s="38" t="s">
        <v>253</v>
      </c>
      <c r="D120" s="37" t="s">
        <v>242</v>
      </c>
      <c r="E120" s="39" t="s">
        <v>243</v>
      </c>
    </row>
    <row r="121" spans="1:5" x14ac:dyDescent="0.25">
      <c r="A121" s="36" t="s">
        <v>151</v>
      </c>
      <c r="B121" s="37">
        <v>184759</v>
      </c>
      <c r="C121" s="38" t="s">
        <v>16</v>
      </c>
      <c r="D121" s="37" t="s">
        <v>242</v>
      </c>
      <c r="E121" s="39" t="s">
        <v>243</v>
      </c>
    </row>
    <row r="122" spans="1:5" x14ac:dyDescent="0.25">
      <c r="A122" s="36" t="s">
        <v>151</v>
      </c>
      <c r="B122" s="37">
        <v>184750</v>
      </c>
      <c r="C122" s="38" t="s">
        <v>249</v>
      </c>
      <c r="D122" s="37" t="s">
        <v>242</v>
      </c>
      <c r="E122" s="39" t="s">
        <v>243</v>
      </c>
    </row>
    <row r="123" spans="1:5" x14ac:dyDescent="0.25">
      <c r="A123" s="36" t="s">
        <v>151</v>
      </c>
      <c r="B123" s="37">
        <v>184751</v>
      </c>
      <c r="C123" s="38" t="s">
        <v>251</v>
      </c>
      <c r="D123" s="37" t="s">
        <v>242</v>
      </c>
      <c r="E123" s="39" t="s">
        <v>243</v>
      </c>
    </row>
    <row r="124" spans="1:5" x14ac:dyDescent="0.25">
      <c r="A124" s="36" t="s">
        <v>151</v>
      </c>
      <c r="B124" s="37">
        <v>184754</v>
      </c>
      <c r="C124" s="38" t="s">
        <v>246</v>
      </c>
      <c r="D124" s="37" t="s">
        <v>242</v>
      </c>
      <c r="E124" s="39" t="s">
        <v>243</v>
      </c>
    </row>
    <row r="125" spans="1:5" x14ac:dyDescent="0.25">
      <c r="A125" s="36" t="s">
        <v>151</v>
      </c>
      <c r="B125" s="37">
        <v>184748</v>
      </c>
      <c r="C125" s="38" t="s">
        <v>206</v>
      </c>
      <c r="D125" s="37" t="s">
        <v>242</v>
      </c>
      <c r="E125" s="39" t="s">
        <v>243</v>
      </c>
    </row>
    <row r="126" spans="1:5" x14ac:dyDescent="0.25">
      <c r="A126" s="36" t="s">
        <v>151</v>
      </c>
      <c r="B126" s="37">
        <v>184757</v>
      </c>
      <c r="C126" s="38" t="s">
        <v>15</v>
      </c>
      <c r="D126" s="37" t="s">
        <v>242</v>
      </c>
      <c r="E126" s="39" t="s">
        <v>243</v>
      </c>
    </row>
    <row r="127" spans="1:5" x14ac:dyDescent="0.25">
      <c r="A127" s="36" t="s">
        <v>151</v>
      </c>
      <c r="B127" s="37">
        <v>184747</v>
      </c>
      <c r="C127" s="38" t="s">
        <v>207</v>
      </c>
      <c r="D127" s="37" t="s">
        <v>242</v>
      </c>
      <c r="E127" s="39" t="s">
        <v>243</v>
      </c>
    </row>
    <row r="128" spans="1:5" x14ac:dyDescent="0.25">
      <c r="A128" s="36" t="s">
        <v>151</v>
      </c>
      <c r="B128" s="37">
        <v>184753</v>
      </c>
      <c r="C128" s="38" t="s">
        <v>250</v>
      </c>
      <c r="D128" s="37" t="s">
        <v>242</v>
      </c>
      <c r="E128" s="39" t="s">
        <v>243</v>
      </c>
    </row>
    <row r="129" spans="1:5" x14ac:dyDescent="0.25">
      <c r="A129" s="36" t="s">
        <v>151</v>
      </c>
      <c r="B129" s="37">
        <v>184749</v>
      </c>
      <c r="C129" s="38" t="s">
        <v>247</v>
      </c>
      <c r="D129" s="37" t="s">
        <v>242</v>
      </c>
      <c r="E129" s="39" t="s">
        <v>243</v>
      </c>
    </row>
    <row r="130" spans="1:5" x14ac:dyDescent="0.25">
      <c r="A130" s="36" t="s">
        <v>151</v>
      </c>
      <c r="B130" s="37">
        <v>184756</v>
      </c>
      <c r="C130" s="38" t="s">
        <v>245</v>
      </c>
      <c r="D130" s="37" t="s">
        <v>242</v>
      </c>
      <c r="E130" s="39" t="s">
        <v>243</v>
      </c>
    </row>
    <row r="131" spans="1:5" x14ac:dyDescent="0.25">
      <c r="A131" s="36" t="s">
        <v>151</v>
      </c>
      <c r="B131" s="37">
        <v>184758</v>
      </c>
      <c r="C131" s="38" t="s">
        <v>248</v>
      </c>
      <c r="D131" s="37" t="s">
        <v>242</v>
      </c>
      <c r="E131" s="39" t="s">
        <v>243</v>
      </c>
    </row>
    <row r="132" spans="1:5" x14ac:dyDescent="0.25">
      <c r="A132" s="36" t="s">
        <v>151</v>
      </c>
      <c r="B132" s="37">
        <v>184755</v>
      </c>
      <c r="C132" s="38" t="s">
        <v>244</v>
      </c>
      <c r="D132" s="37" t="s">
        <v>242</v>
      </c>
      <c r="E132" s="39" t="s">
        <v>243</v>
      </c>
    </row>
    <row r="133" spans="1:5" x14ac:dyDescent="0.25">
      <c r="A133" s="36" t="s">
        <v>151</v>
      </c>
      <c r="B133" s="37">
        <v>184760</v>
      </c>
      <c r="C133" s="38" t="s">
        <v>17</v>
      </c>
      <c r="D133" s="37" t="s">
        <v>242</v>
      </c>
      <c r="E133" s="39" t="s">
        <v>243</v>
      </c>
    </row>
    <row r="134" spans="1:5" x14ac:dyDescent="0.25">
      <c r="A134" s="36" t="s">
        <v>198</v>
      </c>
      <c r="B134" s="37">
        <v>184715</v>
      </c>
      <c r="C134" s="38" t="s">
        <v>3</v>
      </c>
      <c r="D134" s="37" t="s">
        <v>242</v>
      </c>
      <c r="E134" s="39" t="s">
        <v>243</v>
      </c>
    </row>
    <row r="135" spans="1:5" x14ac:dyDescent="0.25">
      <c r="A135" s="36" t="s">
        <v>198</v>
      </c>
      <c r="B135" s="37">
        <v>183080</v>
      </c>
      <c r="C135" s="38" t="s">
        <v>256</v>
      </c>
      <c r="D135" s="37" t="s">
        <v>188</v>
      </c>
      <c r="E135" s="39" t="s">
        <v>243</v>
      </c>
    </row>
    <row r="136" spans="1:5" x14ac:dyDescent="0.25">
      <c r="A136" s="36" t="s">
        <v>198</v>
      </c>
      <c r="B136" s="37">
        <v>184714</v>
      </c>
      <c r="C136" s="38" t="s">
        <v>241</v>
      </c>
      <c r="D136" s="37" t="s">
        <v>242</v>
      </c>
      <c r="E136" s="39" t="s">
        <v>243</v>
      </c>
    </row>
    <row r="137" spans="1:5" x14ac:dyDescent="0.25">
      <c r="A137" s="36" t="s">
        <v>198</v>
      </c>
      <c r="B137" s="37">
        <v>183078</v>
      </c>
      <c r="C137" s="38" t="s">
        <v>3</v>
      </c>
      <c r="D137" s="37" t="s">
        <v>188</v>
      </c>
      <c r="E137" s="39" t="s">
        <v>243</v>
      </c>
    </row>
    <row r="138" spans="1:5" x14ac:dyDescent="0.25">
      <c r="A138" s="36" t="s">
        <v>198</v>
      </c>
      <c r="B138" s="37">
        <v>183082</v>
      </c>
      <c r="C138" s="38" t="s">
        <v>241</v>
      </c>
      <c r="D138" s="37" t="s">
        <v>188</v>
      </c>
      <c r="E138" s="39" t="s">
        <v>243</v>
      </c>
    </row>
    <row r="139" spans="1:5" x14ac:dyDescent="0.25">
      <c r="A139" s="36" t="s">
        <v>198</v>
      </c>
      <c r="B139" s="37">
        <v>183074</v>
      </c>
      <c r="C139" s="38" t="s">
        <v>253</v>
      </c>
      <c r="D139" s="37" t="s">
        <v>188</v>
      </c>
      <c r="E139" s="39" t="s">
        <v>243</v>
      </c>
    </row>
    <row r="140" spans="1:5" x14ac:dyDescent="0.25">
      <c r="A140" s="36" t="s">
        <v>198</v>
      </c>
      <c r="B140" s="37">
        <v>184717</v>
      </c>
      <c r="C140" s="38" t="s">
        <v>253</v>
      </c>
      <c r="D140" s="37" t="s">
        <v>242</v>
      </c>
      <c r="E140" s="39" t="s">
        <v>243</v>
      </c>
    </row>
    <row r="141" spans="1:5" x14ac:dyDescent="0.25">
      <c r="A141" s="36" t="s">
        <v>198</v>
      </c>
      <c r="B141" s="37">
        <v>183028</v>
      </c>
      <c r="C141" s="38" t="s">
        <v>255</v>
      </c>
      <c r="D141" s="37" t="s">
        <v>188</v>
      </c>
      <c r="E141" s="39" t="s">
        <v>243</v>
      </c>
    </row>
    <row r="142" spans="1:5" x14ac:dyDescent="0.25">
      <c r="A142" s="36" t="s">
        <v>198</v>
      </c>
      <c r="B142" s="37">
        <v>183060</v>
      </c>
      <c r="C142" s="38" t="s">
        <v>248</v>
      </c>
      <c r="D142" s="37" t="s">
        <v>188</v>
      </c>
      <c r="E142" s="39" t="s">
        <v>243</v>
      </c>
    </row>
    <row r="143" spans="1:5" x14ac:dyDescent="0.25">
      <c r="A143" s="36" t="s">
        <v>198</v>
      </c>
      <c r="B143" s="37">
        <v>184718</v>
      </c>
      <c r="C143" s="38" t="s">
        <v>254</v>
      </c>
      <c r="D143" s="37" t="s">
        <v>242</v>
      </c>
      <c r="E143" s="39" t="s">
        <v>243</v>
      </c>
    </row>
    <row r="144" spans="1:5" x14ac:dyDescent="0.25">
      <c r="A144" s="36" t="s">
        <v>198</v>
      </c>
      <c r="B144" s="37">
        <v>181848</v>
      </c>
      <c r="C144" s="38" t="s">
        <v>17</v>
      </c>
      <c r="D144" s="37" t="s">
        <v>188</v>
      </c>
      <c r="E144" s="39" t="s">
        <v>243</v>
      </c>
    </row>
    <row r="145" spans="1:5" x14ac:dyDescent="0.25">
      <c r="A145" s="36" t="s">
        <v>198</v>
      </c>
      <c r="B145" s="37">
        <v>184743</v>
      </c>
      <c r="C145" s="38" t="s">
        <v>244</v>
      </c>
      <c r="D145" s="37" t="s">
        <v>242</v>
      </c>
      <c r="E145" s="39" t="s">
        <v>243</v>
      </c>
    </row>
    <row r="146" spans="1:5" x14ac:dyDescent="0.25">
      <c r="A146" s="36" t="s">
        <v>198</v>
      </c>
      <c r="B146" s="37">
        <v>183072</v>
      </c>
      <c r="C146" s="38" t="s">
        <v>251</v>
      </c>
      <c r="D146" s="37" t="s">
        <v>188</v>
      </c>
      <c r="E146" s="39" t="s">
        <v>243</v>
      </c>
    </row>
    <row r="147" spans="1:5" x14ac:dyDescent="0.25">
      <c r="A147" s="36" t="s">
        <v>198</v>
      </c>
      <c r="B147" s="37">
        <v>183044</v>
      </c>
      <c r="C147" s="38" t="s">
        <v>13</v>
      </c>
      <c r="D147" s="37" t="s">
        <v>188</v>
      </c>
      <c r="E147" s="39" t="s">
        <v>243</v>
      </c>
    </row>
    <row r="148" spans="1:5" x14ac:dyDescent="0.25">
      <c r="A148" s="36" t="s">
        <v>198</v>
      </c>
      <c r="B148" s="37">
        <v>183052</v>
      </c>
      <c r="C148" s="38" t="s">
        <v>244</v>
      </c>
      <c r="D148" s="37" t="s">
        <v>188</v>
      </c>
      <c r="E148" s="39" t="s">
        <v>243</v>
      </c>
    </row>
    <row r="149" spans="1:5" x14ac:dyDescent="0.25">
      <c r="A149" s="36" t="s">
        <v>198</v>
      </c>
      <c r="B149" s="37">
        <v>184739</v>
      </c>
      <c r="C149" s="38" t="s">
        <v>13</v>
      </c>
      <c r="D149" s="37" t="s">
        <v>242</v>
      </c>
      <c r="E149" s="39" t="s">
        <v>243</v>
      </c>
    </row>
    <row r="150" spans="1:5" x14ac:dyDescent="0.25">
      <c r="A150" s="36" t="s">
        <v>198</v>
      </c>
      <c r="B150" s="37">
        <v>184737</v>
      </c>
      <c r="C150" s="38" t="s">
        <v>252</v>
      </c>
      <c r="D150" s="37" t="s">
        <v>242</v>
      </c>
      <c r="E150" s="39" t="s">
        <v>243</v>
      </c>
    </row>
    <row r="151" spans="1:5" x14ac:dyDescent="0.25">
      <c r="A151" s="36" t="s">
        <v>198</v>
      </c>
      <c r="B151" s="37">
        <v>183032</v>
      </c>
      <c r="C151" s="38" t="s">
        <v>247</v>
      </c>
      <c r="D151" s="37" t="s">
        <v>188</v>
      </c>
      <c r="E151" s="39" t="s">
        <v>243</v>
      </c>
    </row>
    <row r="152" spans="1:5" x14ac:dyDescent="0.25">
      <c r="A152" s="36" t="s">
        <v>198</v>
      </c>
      <c r="B152" s="37">
        <v>183049</v>
      </c>
      <c r="C152" s="38" t="s">
        <v>15</v>
      </c>
      <c r="D152" s="37" t="s">
        <v>188</v>
      </c>
      <c r="E152" s="39" t="s">
        <v>243</v>
      </c>
    </row>
    <row r="153" spans="1:5" x14ac:dyDescent="0.25">
      <c r="A153" s="36" t="s">
        <v>198</v>
      </c>
      <c r="B153" s="37">
        <v>183056</v>
      </c>
      <c r="C153" s="38" t="s">
        <v>245</v>
      </c>
      <c r="D153" s="37" t="s">
        <v>188</v>
      </c>
      <c r="E153" s="39" t="s">
        <v>243</v>
      </c>
    </row>
    <row r="154" spans="1:5" x14ac:dyDescent="0.25">
      <c r="A154" s="36" t="s">
        <v>198</v>
      </c>
      <c r="B154" s="37">
        <v>183036</v>
      </c>
      <c r="C154" s="38" t="s">
        <v>250</v>
      </c>
      <c r="D154" s="37" t="s">
        <v>188</v>
      </c>
      <c r="E154" s="39" t="s">
        <v>243</v>
      </c>
    </row>
    <row r="155" spans="1:5" x14ac:dyDescent="0.25">
      <c r="A155" s="36" t="s">
        <v>198</v>
      </c>
      <c r="B155" s="37">
        <v>183027</v>
      </c>
      <c r="C155" s="38" t="s">
        <v>249</v>
      </c>
      <c r="D155" s="37" t="s">
        <v>188</v>
      </c>
      <c r="E155" s="39" t="s">
        <v>243</v>
      </c>
    </row>
    <row r="156" spans="1:5" x14ac:dyDescent="0.25">
      <c r="A156" s="36" t="s">
        <v>198</v>
      </c>
      <c r="B156" s="37">
        <v>182536</v>
      </c>
      <c r="C156" s="38" t="s">
        <v>16</v>
      </c>
      <c r="D156" s="37" t="s">
        <v>188</v>
      </c>
      <c r="E156" s="39" t="s">
        <v>243</v>
      </c>
    </row>
    <row r="157" spans="1:5" x14ac:dyDescent="0.25">
      <c r="A157" s="36" t="s">
        <v>198</v>
      </c>
      <c r="B157" s="37">
        <v>183062</v>
      </c>
      <c r="C157" s="38" t="s">
        <v>257</v>
      </c>
      <c r="D157" s="37" t="s">
        <v>242</v>
      </c>
      <c r="E157" s="39" t="s">
        <v>243</v>
      </c>
    </row>
    <row r="158" spans="1:5" x14ac:dyDescent="0.25">
      <c r="A158" s="36" t="s">
        <v>198</v>
      </c>
      <c r="B158" s="37">
        <v>184732</v>
      </c>
      <c r="C158" s="38" t="s">
        <v>255</v>
      </c>
      <c r="D158" s="37" t="s">
        <v>242</v>
      </c>
      <c r="E158" s="39" t="s">
        <v>243</v>
      </c>
    </row>
    <row r="159" spans="1:5" x14ac:dyDescent="0.25">
      <c r="A159" s="36" t="s">
        <v>198</v>
      </c>
      <c r="B159" s="37">
        <v>184730</v>
      </c>
      <c r="C159" s="38" t="s">
        <v>16</v>
      </c>
      <c r="D159" s="37" t="s">
        <v>242</v>
      </c>
      <c r="E159" s="39" t="s">
        <v>243</v>
      </c>
    </row>
    <row r="160" spans="1:5" x14ac:dyDescent="0.25">
      <c r="A160" s="36" t="s">
        <v>198</v>
      </c>
      <c r="B160" s="37">
        <v>183067</v>
      </c>
      <c r="C160" s="38" t="s">
        <v>254</v>
      </c>
      <c r="D160" s="37" t="s">
        <v>188</v>
      </c>
      <c r="E160" s="39" t="s">
        <v>243</v>
      </c>
    </row>
    <row r="161" spans="1:5" x14ac:dyDescent="0.25">
      <c r="A161" s="36" t="s">
        <v>198</v>
      </c>
      <c r="B161" s="37">
        <v>184735</v>
      </c>
      <c r="C161" s="38" t="s">
        <v>247</v>
      </c>
      <c r="D161" s="37" t="s">
        <v>242</v>
      </c>
      <c r="E161" s="39" t="s">
        <v>243</v>
      </c>
    </row>
    <row r="162" spans="1:5" x14ac:dyDescent="0.25">
      <c r="A162" s="36" t="s">
        <v>198</v>
      </c>
      <c r="B162" s="37">
        <v>184740</v>
      </c>
      <c r="C162" s="38" t="s">
        <v>251</v>
      </c>
      <c r="D162" s="37" t="s">
        <v>242</v>
      </c>
      <c r="E162" s="39" t="s">
        <v>243</v>
      </c>
    </row>
    <row r="163" spans="1:5" x14ac:dyDescent="0.25">
      <c r="A163" s="36" t="s">
        <v>198</v>
      </c>
      <c r="B163" s="37">
        <v>183041</v>
      </c>
      <c r="C163" s="38" t="s">
        <v>246</v>
      </c>
      <c r="D163" s="37" t="s">
        <v>188</v>
      </c>
      <c r="E163" s="39" t="s">
        <v>243</v>
      </c>
    </row>
    <row r="164" spans="1:5" x14ac:dyDescent="0.25">
      <c r="A164" s="36" t="s">
        <v>198</v>
      </c>
      <c r="B164" s="37">
        <v>183063</v>
      </c>
      <c r="C164" s="38" t="s">
        <v>258</v>
      </c>
      <c r="D164" s="37" t="s">
        <v>242</v>
      </c>
      <c r="E164" s="39" t="s">
        <v>243</v>
      </c>
    </row>
    <row r="165" spans="1:5" x14ac:dyDescent="0.25">
      <c r="A165" s="36" t="s">
        <v>198</v>
      </c>
      <c r="B165" s="37">
        <v>184723</v>
      </c>
      <c r="C165" s="38" t="s">
        <v>17</v>
      </c>
      <c r="D165" s="37" t="s">
        <v>242</v>
      </c>
      <c r="E165" s="39" t="s">
        <v>243</v>
      </c>
    </row>
    <row r="166" spans="1:5" x14ac:dyDescent="0.25">
      <c r="A166" s="36" t="s">
        <v>198</v>
      </c>
      <c r="B166" s="37">
        <v>184733</v>
      </c>
      <c r="C166" s="38" t="s">
        <v>206</v>
      </c>
      <c r="D166" s="37" t="s">
        <v>242</v>
      </c>
      <c r="E166" s="39" t="s">
        <v>243</v>
      </c>
    </row>
    <row r="167" spans="1:5" x14ac:dyDescent="0.25">
      <c r="A167" s="36" t="s">
        <v>198</v>
      </c>
      <c r="B167" s="37">
        <v>184736</v>
      </c>
      <c r="C167" s="38" t="s">
        <v>250</v>
      </c>
      <c r="D167" s="37" t="s">
        <v>242</v>
      </c>
      <c r="E167" s="39" t="s">
        <v>243</v>
      </c>
    </row>
    <row r="168" spans="1:5" x14ac:dyDescent="0.25">
      <c r="A168" s="36" t="s">
        <v>198</v>
      </c>
      <c r="B168" s="37">
        <v>183030</v>
      </c>
      <c r="C168" s="38" t="s">
        <v>207</v>
      </c>
      <c r="D168" s="37" t="s">
        <v>188</v>
      </c>
      <c r="E168" s="39" t="s">
        <v>243</v>
      </c>
    </row>
    <row r="169" spans="1:5" x14ac:dyDescent="0.25">
      <c r="A169" s="36" t="s">
        <v>198</v>
      </c>
      <c r="B169" s="37">
        <v>184744</v>
      </c>
      <c r="C169" s="38" t="s">
        <v>245</v>
      </c>
      <c r="D169" s="37" t="s">
        <v>242</v>
      </c>
      <c r="E169" s="39" t="s">
        <v>243</v>
      </c>
    </row>
    <row r="170" spans="1:5" x14ac:dyDescent="0.25">
      <c r="A170" s="36" t="s">
        <v>198</v>
      </c>
      <c r="B170" s="37">
        <v>183039</v>
      </c>
      <c r="C170" s="38" t="s">
        <v>252</v>
      </c>
      <c r="D170" s="37" t="s">
        <v>188</v>
      </c>
      <c r="E170" s="39" t="s">
        <v>243</v>
      </c>
    </row>
    <row r="171" spans="1:5" x14ac:dyDescent="0.25">
      <c r="A171" s="36" t="s">
        <v>198</v>
      </c>
      <c r="B171" s="37">
        <v>184752</v>
      </c>
      <c r="C171" s="38" t="s">
        <v>248</v>
      </c>
      <c r="D171" s="37" t="s">
        <v>242</v>
      </c>
      <c r="E171" s="39" t="s">
        <v>243</v>
      </c>
    </row>
    <row r="172" spans="1:5" x14ac:dyDescent="0.25">
      <c r="A172" s="36" t="s">
        <v>198</v>
      </c>
      <c r="B172" s="37">
        <v>183029</v>
      </c>
      <c r="C172" s="38" t="s">
        <v>206</v>
      </c>
      <c r="D172" s="37" t="s">
        <v>188</v>
      </c>
      <c r="E172" s="39" t="s">
        <v>243</v>
      </c>
    </row>
    <row r="173" spans="1:5" x14ac:dyDescent="0.25">
      <c r="A173" s="36" t="s">
        <v>198</v>
      </c>
      <c r="B173" s="37">
        <v>184741</v>
      </c>
      <c r="C173" s="38" t="s">
        <v>15</v>
      </c>
      <c r="D173" s="37" t="s">
        <v>242</v>
      </c>
      <c r="E173" s="39" t="s">
        <v>243</v>
      </c>
    </row>
    <row r="174" spans="1:5" x14ac:dyDescent="0.25">
      <c r="A174" s="36" t="s">
        <v>198</v>
      </c>
      <c r="B174" s="37">
        <v>184731</v>
      </c>
      <c r="C174" s="38" t="s">
        <v>249</v>
      </c>
      <c r="D174" s="37" t="s">
        <v>242</v>
      </c>
      <c r="E174" s="39" t="s">
        <v>243</v>
      </c>
    </row>
    <row r="175" spans="1:5" x14ac:dyDescent="0.25">
      <c r="A175" s="36" t="s">
        <v>198</v>
      </c>
      <c r="B175" s="37">
        <v>184738</v>
      </c>
      <c r="C175" s="38" t="s">
        <v>246</v>
      </c>
      <c r="D175" s="37" t="s">
        <v>242</v>
      </c>
      <c r="E175" s="39" t="s">
        <v>243</v>
      </c>
    </row>
    <row r="176" spans="1:5" x14ac:dyDescent="0.25">
      <c r="A176" s="36" t="s">
        <v>198</v>
      </c>
      <c r="B176" s="37">
        <v>184734</v>
      </c>
      <c r="C176" s="38" t="s">
        <v>207</v>
      </c>
      <c r="D176" s="37" t="s">
        <v>242</v>
      </c>
      <c r="E176" s="39" t="s">
        <v>243</v>
      </c>
    </row>
    <row r="177" spans="1:5" x14ac:dyDescent="0.25">
      <c r="A177" s="36" t="s">
        <v>199</v>
      </c>
      <c r="B177" s="37">
        <v>182543</v>
      </c>
      <c r="C177" s="38" t="s">
        <v>3</v>
      </c>
      <c r="D177" s="37" t="s">
        <v>242</v>
      </c>
      <c r="E177" s="39" t="s">
        <v>243</v>
      </c>
    </row>
    <row r="178" spans="1:5" x14ac:dyDescent="0.25">
      <c r="A178" s="36" t="s">
        <v>199</v>
      </c>
      <c r="B178" s="37">
        <v>182563</v>
      </c>
      <c r="C178" s="38" t="s">
        <v>241</v>
      </c>
      <c r="D178" s="37" t="s">
        <v>242</v>
      </c>
      <c r="E178" s="39" t="s">
        <v>243</v>
      </c>
    </row>
    <row r="179" spans="1:5" x14ac:dyDescent="0.25">
      <c r="A179" s="36" t="s">
        <v>199</v>
      </c>
      <c r="B179" s="37">
        <v>182538</v>
      </c>
      <c r="C179" s="38" t="s">
        <v>3</v>
      </c>
      <c r="D179" s="37" t="s">
        <v>188</v>
      </c>
      <c r="E179" s="39" t="s">
        <v>243</v>
      </c>
    </row>
    <row r="180" spans="1:5" x14ac:dyDescent="0.25">
      <c r="A180" s="36" t="s">
        <v>199</v>
      </c>
      <c r="B180" s="37">
        <v>182554</v>
      </c>
      <c r="C180" s="38" t="s">
        <v>256</v>
      </c>
      <c r="D180" s="37" t="s">
        <v>188</v>
      </c>
      <c r="E180" s="39" t="s">
        <v>243</v>
      </c>
    </row>
    <row r="181" spans="1:5" x14ac:dyDescent="0.25">
      <c r="A181" s="36" t="s">
        <v>199</v>
      </c>
      <c r="B181" s="37">
        <v>182619</v>
      </c>
      <c r="C181" s="38" t="s">
        <v>253</v>
      </c>
      <c r="D181" s="37" t="s">
        <v>188</v>
      </c>
      <c r="E181" s="39" t="s">
        <v>243</v>
      </c>
    </row>
    <row r="182" spans="1:5" x14ac:dyDescent="0.25">
      <c r="A182" s="36" t="s">
        <v>199</v>
      </c>
      <c r="B182" s="37">
        <v>182620</v>
      </c>
      <c r="C182" s="38" t="s">
        <v>253</v>
      </c>
      <c r="D182" s="37" t="s">
        <v>242</v>
      </c>
      <c r="E182" s="39" t="s">
        <v>243</v>
      </c>
    </row>
    <row r="183" spans="1:5" x14ac:dyDescent="0.25">
      <c r="A183" s="36" t="s">
        <v>199</v>
      </c>
      <c r="B183" s="37">
        <v>182612</v>
      </c>
      <c r="C183" s="38" t="s">
        <v>15</v>
      </c>
      <c r="D183" s="37" t="s">
        <v>242</v>
      </c>
      <c r="E183" s="39" t="s">
        <v>243</v>
      </c>
    </row>
    <row r="184" spans="1:5" x14ac:dyDescent="0.25">
      <c r="A184" s="36" t="s">
        <v>199</v>
      </c>
      <c r="B184" s="37">
        <v>182566</v>
      </c>
      <c r="C184" s="38" t="s">
        <v>207</v>
      </c>
      <c r="D184" s="37" t="s">
        <v>242</v>
      </c>
      <c r="E184" s="39" t="s">
        <v>243</v>
      </c>
    </row>
    <row r="185" spans="1:5" x14ac:dyDescent="0.25">
      <c r="A185" s="36" t="s">
        <v>199</v>
      </c>
      <c r="B185" s="37">
        <v>182618</v>
      </c>
      <c r="C185" s="38" t="s">
        <v>248</v>
      </c>
      <c r="D185" s="37" t="s">
        <v>242</v>
      </c>
      <c r="E185" s="39" t="s">
        <v>243</v>
      </c>
    </row>
    <row r="186" spans="1:5" x14ac:dyDescent="0.25">
      <c r="A186" s="36" t="s">
        <v>199</v>
      </c>
      <c r="B186" s="37">
        <v>182615</v>
      </c>
      <c r="C186" s="38" t="s">
        <v>17</v>
      </c>
      <c r="D186" s="37" t="s">
        <v>188</v>
      </c>
      <c r="E186" s="39" t="s">
        <v>243</v>
      </c>
    </row>
    <row r="187" spans="1:5" x14ac:dyDescent="0.25">
      <c r="A187" s="36" t="s">
        <v>199</v>
      </c>
      <c r="B187" s="37">
        <v>182590</v>
      </c>
      <c r="C187" s="38" t="s">
        <v>206</v>
      </c>
      <c r="D187" s="37" t="s">
        <v>242</v>
      </c>
      <c r="E187" s="39" t="s">
        <v>243</v>
      </c>
    </row>
    <row r="188" spans="1:5" x14ac:dyDescent="0.25">
      <c r="A188" s="36" t="s">
        <v>199</v>
      </c>
      <c r="B188" s="37">
        <v>182589</v>
      </c>
      <c r="C188" s="38" t="s">
        <v>206</v>
      </c>
      <c r="D188" s="37" t="s">
        <v>188</v>
      </c>
      <c r="E188" s="39" t="s">
        <v>243</v>
      </c>
    </row>
    <row r="189" spans="1:5" x14ac:dyDescent="0.25">
      <c r="A189" s="36" t="s">
        <v>199</v>
      </c>
      <c r="B189" s="37">
        <v>182597</v>
      </c>
      <c r="C189" s="38" t="s">
        <v>258</v>
      </c>
      <c r="D189" s="37" t="s">
        <v>242</v>
      </c>
      <c r="E189" s="39" t="s">
        <v>243</v>
      </c>
    </row>
    <row r="190" spans="1:5" x14ac:dyDescent="0.25">
      <c r="A190" s="36" t="s">
        <v>199</v>
      </c>
      <c r="B190" s="37">
        <v>182600</v>
      </c>
      <c r="C190" s="38" t="s">
        <v>250</v>
      </c>
      <c r="D190" s="37" t="s">
        <v>242</v>
      </c>
      <c r="E190" s="39" t="s">
        <v>243</v>
      </c>
    </row>
    <row r="191" spans="1:5" x14ac:dyDescent="0.25">
      <c r="A191" s="36" t="s">
        <v>199</v>
      </c>
      <c r="B191" s="37">
        <v>182608</v>
      </c>
      <c r="C191" s="38" t="s">
        <v>244</v>
      </c>
      <c r="D191" s="37" t="s">
        <v>242</v>
      </c>
      <c r="E191" s="39" t="s">
        <v>243</v>
      </c>
    </row>
    <row r="192" spans="1:5" x14ac:dyDescent="0.25">
      <c r="A192" s="36" t="s">
        <v>199</v>
      </c>
      <c r="B192" s="37">
        <v>182611</v>
      </c>
      <c r="C192" s="38" t="s">
        <v>15</v>
      </c>
      <c r="D192" s="37" t="s">
        <v>188</v>
      </c>
      <c r="E192" s="39" t="s">
        <v>243</v>
      </c>
    </row>
    <row r="193" spans="1:5" x14ac:dyDescent="0.25">
      <c r="A193" s="36" t="s">
        <v>199</v>
      </c>
      <c r="B193" s="37">
        <v>182592</v>
      </c>
      <c r="C193" s="38" t="s">
        <v>247</v>
      </c>
      <c r="D193" s="37" t="s">
        <v>242</v>
      </c>
      <c r="E193" s="39" t="s">
        <v>243</v>
      </c>
    </row>
    <row r="194" spans="1:5" x14ac:dyDescent="0.25">
      <c r="A194" s="36" t="s">
        <v>199</v>
      </c>
      <c r="B194" s="37">
        <v>182604</v>
      </c>
      <c r="C194" s="38" t="s">
        <v>252</v>
      </c>
      <c r="D194" s="37" t="s">
        <v>242</v>
      </c>
      <c r="E194" s="39" t="s">
        <v>243</v>
      </c>
    </row>
    <row r="195" spans="1:5" x14ac:dyDescent="0.25">
      <c r="A195" s="36" t="s">
        <v>199</v>
      </c>
      <c r="B195" s="37">
        <v>182607</v>
      </c>
      <c r="C195" s="38" t="s">
        <v>244</v>
      </c>
      <c r="D195" s="37" t="s">
        <v>188</v>
      </c>
      <c r="E195" s="39" t="s">
        <v>243</v>
      </c>
    </row>
    <row r="196" spans="1:5" x14ac:dyDescent="0.25">
      <c r="A196" s="36" t="s">
        <v>199</v>
      </c>
      <c r="B196" s="37">
        <v>182594</v>
      </c>
      <c r="C196" s="38" t="s">
        <v>249</v>
      </c>
      <c r="D196" s="37" t="s">
        <v>242</v>
      </c>
      <c r="E196" s="39" t="s">
        <v>243</v>
      </c>
    </row>
    <row r="197" spans="1:5" x14ac:dyDescent="0.25">
      <c r="A197" s="36" t="s">
        <v>199</v>
      </c>
      <c r="B197" s="37">
        <v>182603</v>
      </c>
      <c r="C197" s="38" t="s">
        <v>252</v>
      </c>
      <c r="D197" s="37" t="s">
        <v>188</v>
      </c>
      <c r="E197" s="39" t="s">
        <v>243</v>
      </c>
    </row>
    <row r="198" spans="1:5" x14ac:dyDescent="0.25">
      <c r="A198" s="36" t="s">
        <v>199</v>
      </c>
      <c r="B198" s="37">
        <v>182605</v>
      </c>
      <c r="C198" s="38" t="s">
        <v>13</v>
      </c>
      <c r="D198" s="37" t="s">
        <v>188</v>
      </c>
      <c r="E198" s="39" t="s">
        <v>243</v>
      </c>
    </row>
    <row r="199" spans="1:5" x14ac:dyDescent="0.25">
      <c r="A199" s="36" t="s">
        <v>199</v>
      </c>
      <c r="B199" s="37">
        <v>182613</v>
      </c>
      <c r="C199" s="38" t="s">
        <v>16</v>
      </c>
      <c r="D199" s="37" t="s">
        <v>188</v>
      </c>
      <c r="E199" s="39" t="s">
        <v>243</v>
      </c>
    </row>
    <row r="200" spans="1:5" x14ac:dyDescent="0.25">
      <c r="A200" s="36" t="s">
        <v>199</v>
      </c>
      <c r="B200" s="37">
        <v>182602</v>
      </c>
      <c r="C200" s="38" t="s">
        <v>246</v>
      </c>
      <c r="D200" s="37" t="s">
        <v>242</v>
      </c>
      <c r="E200" s="39" t="s">
        <v>243</v>
      </c>
    </row>
    <row r="201" spans="1:5" x14ac:dyDescent="0.25">
      <c r="A201" s="36" t="s">
        <v>199</v>
      </c>
      <c r="B201" s="37">
        <v>182565</v>
      </c>
      <c r="C201" s="38" t="s">
        <v>207</v>
      </c>
      <c r="D201" s="37" t="s">
        <v>188</v>
      </c>
      <c r="E201" s="39" t="s">
        <v>243</v>
      </c>
    </row>
    <row r="202" spans="1:5" x14ac:dyDescent="0.25">
      <c r="A202" s="36" t="s">
        <v>199</v>
      </c>
      <c r="B202" s="37">
        <v>182596</v>
      </c>
      <c r="C202" s="38" t="s">
        <v>251</v>
      </c>
      <c r="D202" s="37" t="s">
        <v>242</v>
      </c>
      <c r="E202" s="39" t="s">
        <v>243</v>
      </c>
    </row>
    <row r="203" spans="1:5" x14ac:dyDescent="0.25">
      <c r="A203" s="36" t="s">
        <v>199</v>
      </c>
      <c r="B203" s="37">
        <v>182601</v>
      </c>
      <c r="C203" s="38" t="s">
        <v>246</v>
      </c>
      <c r="D203" s="37" t="s">
        <v>188</v>
      </c>
      <c r="E203" s="39" t="s">
        <v>243</v>
      </c>
    </row>
    <row r="204" spans="1:5" x14ac:dyDescent="0.25">
      <c r="A204" s="36" t="s">
        <v>199</v>
      </c>
      <c r="B204" s="37">
        <v>182606</v>
      </c>
      <c r="C204" s="38" t="s">
        <v>13</v>
      </c>
      <c r="D204" s="37" t="s">
        <v>242</v>
      </c>
      <c r="E204" s="39" t="s">
        <v>243</v>
      </c>
    </row>
    <row r="205" spans="1:5" x14ac:dyDescent="0.25">
      <c r="A205" s="36" t="s">
        <v>199</v>
      </c>
      <c r="B205" s="37">
        <v>182616</v>
      </c>
      <c r="C205" s="38" t="s">
        <v>17</v>
      </c>
      <c r="D205" s="37" t="s">
        <v>242</v>
      </c>
      <c r="E205" s="39" t="s">
        <v>243</v>
      </c>
    </row>
    <row r="206" spans="1:5" x14ac:dyDescent="0.25">
      <c r="A206" s="36" t="s">
        <v>199</v>
      </c>
      <c r="B206" s="37">
        <v>182591</v>
      </c>
      <c r="C206" s="38" t="s">
        <v>247</v>
      </c>
      <c r="D206" s="37" t="s">
        <v>188</v>
      </c>
      <c r="E206" s="39" t="s">
        <v>243</v>
      </c>
    </row>
    <row r="207" spans="1:5" x14ac:dyDescent="0.25">
      <c r="A207" s="36" t="s">
        <v>199</v>
      </c>
      <c r="B207" s="37">
        <v>182595</v>
      </c>
      <c r="C207" s="38" t="s">
        <v>251</v>
      </c>
      <c r="D207" s="37" t="s">
        <v>188</v>
      </c>
      <c r="E207" s="39" t="s">
        <v>243</v>
      </c>
    </row>
    <row r="208" spans="1:5" x14ac:dyDescent="0.25">
      <c r="A208" s="36" t="s">
        <v>199</v>
      </c>
      <c r="B208" s="37">
        <v>182610</v>
      </c>
      <c r="C208" s="38" t="s">
        <v>245</v>
      </c>
      <c r="D208" s="37" t="s">
        <v>242</v>
      </c>
      <c r="E208" s="39" t="s">
        <v>243</v>
      </c>
    </row>
    <row r="209" spans="1:5" x14ac:dyDescent="0.25">
      <c r="A209" s="36" t="s">
        <v>199</v>
      </c>
      <c r="B209" s="37">
        <v>182617</v>
      </c>
      <c r="C209" s="38" t="s">
        <v>248</v>
      </c>
      <c r="D209" s="37" t="s">
        <v>188</v>
      </c>
      <c r="E209" s="39" t="s">
        <v>243</v>
      </c>
    </row>
    <row r="210" spans="1:5" x14ac:dyDescent="0.25">
      <c r="A210" s="36" t="s">
        <v>199</v>
      </c>
      <c r="B210" s="37">
        <v>182599</v>
      </c>
      <c r="C210" s="38" t="s">
        <v>254</v>
      </c>
      <c r="D210" s="37" t="s">
        <v>242</v>
      </c>
      <c r="E210" s="39" t="s">
        <v>243</v>
      </c>
    </row>
    <row r="211" spans="1:5" x14ac:dyDescent="0.25">
      <c r="A211" s="36" t="s">
        <v>199</v>
      </c>
      <c r="B211" s="37">
        <v>182614</v>
      </c>
      <c r="C211" s="38" t="s">
        <v>16</v>
      </c>
      <c r="D211" s="37" t="s">
        <v>242</v>
      </c>
      <c r="E211" s="39" t="s">
        <v>243</v>
      </c>
    </row>
    <row r="212" spans="1:5" x14ac:dyDescent="0.25">
      <c r="A212" s="36" t="s">
        <v>199</v>
      </c>
      <c r="B212" s="37">
        <v>182598</v>
      </c>
      <c r="C212" s="38" t="s">
        <v>254</v>
      </c>
      <c r="D212" s="37" t="s">
        <v>188</v>
      </c>
      <c r="E212" s="39" t="s">
        <v>243</v>
      </c>
    </row>
    <row r="213" spans="1:5" x14ac:dyDescent="0.25">
      <c r="A213" s="36" t="s">
        <v>199</v>
      </c>
      <c r="B213" s="37">
        <v>182593</v>
      </c>
      <c r="C213" s="38" t="s">
        <v>249</v>
      </c>
      <c r="D213" s="37" t="s">
        <v>188</v>
      </c>
      <c r="E213" s="39" t="s">
        <v>243</v>
      </c>
    </row>
    <row r="214" spans="1:5" x14ac:dyDescent="0.25">
      <c r="A214" s="36" t="s">
        <v>199</v>
      </c>
      <c r="B214" s="37">
        <v>182609</v>
      </c>
      <c r="C214" s="38" t="s">
        <v>245</v>
      </c>
      <c r="D214" s="37" t="s">
        <v>188</v>
      </c>
      <c r="E214" s="39" t="s">
        <v>243</v>
      </c>
    </row>
    <row r="215" spans="1:5" x14ac:dyDescent="0.25">
      <c r="A215" s="36" t="s">
        <v>217</v>
      </c>
      <c r="B215" s="37">
        <v>184037</v>
      </c>
      <c r="C215" s="38" t="s">
        <v>256</v>
      </c>
      <c r="D215" s="37" t="s">
        <v>188</v>
      </c>
      <c r="E215" s="39" t="s">
        <v>243</v>
      </c>
    </row>
    <row r="216" spans="1:5" x14ac:dyDescent="0.25">
      <c r="A216" s="36" t="s">
        <v>217</v>
      </c>
      <c r="B216" s="37">
        <v>184576</v>
      </c>
      <c r="C216" s="38" t="s">
        <v>241</v>
      </c>
      <c r="D216" s="37" t="s">
        <v>242</v>
      </c>
      <c r="E216" s="39" t="s">
        <v>243</v>
      </c>
    </row>
    <row r="217" spans="1:5" x14ac:dyDescent="0.25">
      <c r="A217" s="36" t="s">
        <v>217</v>
      </c>
      <c r="B217" s="37">
        <v>184414</v>
      </c>
      <c r="C217" s="38" t="s">
        <v>3</v>
      </c>
      <c r="D217" s="37" t="s">
        <v>188</v>
      </c>
      <c r="E217" s="39" t="s">
        <v>243</v>
      </c>
    </row>
    <row r="218" spans="1:5" x14ac:dyDescent="0.25">
      <c r="A218" s="36" t="s">
        <v>217</v>
      </c>
      <c r="B218" s="37">
        <v>184574</v>
      </c>
      <c r="C218" s="38" t="s">
        <v>241</v>
      </c>
      <c r="D218" s="37" t="s">
        <v>188</v>
      </c>
      <c r="E218" s="39" t="s">
        <v>243</v>
      </c>
    </row>
    <row r="219" spans="1:5" x14ac:dyDescent="0.25">
      <c r="A219" s="36" t="s">
        <v>217</v>
      </c>
      <c r="B219" s="37">
        <v>184418</v>
      </c>
      <c r="C219" s="38" t="s">
        <v>3</v>
      </c>
      <c r="D219" s="37" t="s">
        <v>242</v>
      </c>
      <c r="E219" s="39" t="s">
        <v>243</v>
      </c>
    </row>
    <row r="220" spans="1:5" x14ac:dyDescent="0.25">
      <c r="A220" s="36" t="s">
        <v>217</v>
      </c>
      <c r="B220" s="37">
        <v>184395</v>
      </c>
      <c r="C220" s="38" t="s">
        <v>253</v>
      </c>
      <c r="D220" s="37" t="s">
        <v>188</v>
      </c>
      <c r="E220" s="39" t="s">
        <v>243</v>
      </c>
    </row>
    <row r="221" spans="1:5" x14ac:dyDescent="0.25">
      <c r="A221" s="36" t="s">
        <v>217</v>
      </c>
      <c r="B221" s="37">
        <v>184399</v>
      </c>
      <c r="C221" s="38" t="s">
        <v>253</v>
      </c>
      <c r="D221" s="37" t="s">
        <v>242</v>
      </c>
      <c r="E221" s="39" t="s">
        <v>243</v>
      </c>
    </row>
    <row r="222" spans="1:5" x14ac:dyDescent="0.25">
      <c r="A222" s="36" t="s">
        <v>217</v>
      </c>
      <c r="B222" s="37">
        <v>184217</v>
      </c>
      <c r="C222" s="38" t="s">
        <v>244</v>
      </c>
      <c r="D222" s="37" t="s">
        <v>242</v>
      </c>
      <c r="E222" s="39" t="s">
        <v>243</v>
      </c>
    </row>
    <row r="223" spans="1:5" x14ac:dyDescent="0.25">
      <c r="A223" s="36" t="s">
        <v>217</v>
      </c>
      <c r="B223" s="37">
        <v>184181</v>
      </c>
      <c r="C223" s="38" t="s">
        <v>15</v>
      </c>
      <c r="D223" s="37" t="s">
        <v>188</v>
      </c>
      <c r="E223" s="39" t="s">
        <v>243</v>
      </c>
    </row>
    <row r="224" spans="1:5" x14ac:dyDescent="0.25">
      <c r="A224" s="36" t="s">
        <v>217</v>
      </c>
      <c r="B224" s="37">
        <v>184502</v>
      </c>
      <c r="C224" s="38" t="s">
        <v>13</v>
      </c>
      <c r="D224" s="37" t="s">
        <v>242</v>
      </c>
      <c r="E224" s="39" t="s">
        <v>243</v>
      </c>
    </row>
    <row r="225" spans="1:5" x14ac:dyDescent="0.25">
      <c r="A225" s="36" t="s">
        <v>217</v>
      </c>
      <c r="B225" s="37">
        <v>184567</v>
      </c>
      <c r="C225" s="38" t="s">
        <v>249</v>
      </c>
      <c r="D225" s="37" t="s">
        <v>188</v>
      </c>
      <c r="E225" s="39" t="s">
        <v>243</v>
      </c>
    </row>
    <row r="226" spans="1:5" x14ac:dyDescent="0.25">
      <c r="A226" s="36" t="s">
        <v>217</v>
      </c>
      <c r="B226" s="37">
        <v>184482</v>
      </c>
      <c r="C226" s="38" t="s">
        <v>254</v>
      </c>
      <c r="D226" s="37" t="s">
        <v>242</v>
      </c>
      <c r="E226" s="39" t="s">
        <v>243</v>
      </c>
    </row>
    <row r="227" spans="1:5" x14ac:dyDescent="0.25">
      <c r="A227" s="36" t="s">
        <v>217</v>
      </c>
      <c r="B227" s="37">
        <v>184295</v>
      </c>
      <c r="C227" s="38" t="s">
        <v>207</v>
      </c>
      <c r="D227" s="37" t="s">
        <v>242</v>
      </c>
      <c r="E227" s="39" t="s">
        <v>243</v>
      </c>
    </row>
    <row r="228" spans="1:5" x14ac:dyDescent="0.25">
      <c r="A228" s="36" t="s">
        <v>217</v>
      </c>
      <c r="B228" s="37">
        <v>184376</v>
      </c>
      <c r="C228" s="38" t="s">
        <v>16</v>
      </c>
      <c r="D228" s="37" t="s">
        <v>188</v>
      </c>
      <c r="E228" s="39" t="s">
        <v>243</v>
      </c>
    </row>
    <row r="229" spans="1:5" x14ac:dyDescent="0.25">
      <c r="A229" s="36" t="s">
        <v>217</v>
      </c>
      <c r="B229" s="37">
        <v>184268</v>
      </c>
      <c r="C229" s="38" t="s">
        <v>247</v>
      </c>
      <c r="D229" s="37" t="s">
        <v>242</v>
      </c>
      <c r="E229" s="39" t="s">
        <v>243</v>
      </c>
    </row>
    <row r="230" spans="1:5" x14ac:dyDescent="0.25">
      <c r="A230" s="36" t="s">
        <v>217</v>
      </c>
      <c r="B230" s="37">
        <v>184511</v>
      </c>
      <c r="C230" s="38" t="s">
        <v>250</v>
      </c>
      <c r="D230" s="37" t="s">
        <v>242</v>
      </c>
      <c r="E230" s="39" t="s">
        <v>243</v>
      </c>
    </row>
    <row r="231" spans="1:5" x14ac:dyDescent="0.25">
      <c r="A231" s="36" t="s">
        <v>217</v>
      </c>
      <c r="B231" s="37">
        <v>184379</v>
      </c>
      <c r="C231" s="38" t="s">
        <v>16</v>
      </c>
      <c r="D231" s="37" t="s">
        <v>242</v>
      </c>
      <c r="E231" s="39" t="s">
        <v>243</v>
      </c>
    </row>
    <row r="232" spans="1:5" x14ac:dyDescent="0.25">
      <c r="A232" s="36" t="s">
        <v>217</v>
      </c>
      <c r="B232" s="37">
        <v>184508</v>
      </c>
      <c r="C232" s="38" t="s">
        <v>250</v>
      </c>
      <c r="D232" s="37" t="s">
        <v>188</v>
      </c>
      <c r="E232" s="39" t="s">
        <v>243</v>
      </c>
    </row>
    <row r="233" spans="1:5" x14ac:dyDescent="0.25">
      <c r="A233" s="36" t="s">
        <v>217</v>
      </c>
      <c r="B233" s="37">
        <v>184491</v>
      </c>
      <c r="C233" s="38" t="s">
        <v>251</v>
      </c>
      <c r="D233" s="37" t="s">
        <v>188</v>
      </c>
      <c r="E233" s="39" t="s">
        <v>243</v>
      </c>
    </row>
    <row r="234" spans="1:5" x14ac:dyDescent="0.25">
      <c r="A234" s="36" t="s">
        <v>217</v>
      </c>
      <c r="B234" s="37">
        <v>184479</v>
      </c>
      <c r="C234" s="38" t="s">
        <v>254</v>
      </c>
      <c r="D234" s="37" t="s">
        <v>188</v>
      </c>
      <c r="E234" s="39" t="s">
        <v>243</v>
      </c>
    </row>
    <row r="235" spans="1:5" x14ac:dyDescent="0.25">
      <c r="A235" s="36" t="s">
        <v>217</v>
      </c>
      <c r="B235" s="37">
        <v>184311</v>
      </c>
      <c r="C235" s="38" t="s">
        <v>206</v>
      </c>
      <c r="D235" s="37" t="s">
        <v>188</v>
      </c>
      <c r="E235" s="39" t="s">
        <v>243</v>
      </c>
    </row>
    <row r="236" spans="1:5" x14ac:dyDescent="0.25">
      <c r="A236" s="36" t="s">
        <v>217</v>
      </c>
      <c r="B236" s="37">
        <v>184266</v>
      </c>
      <c r="C236" s="38" t="s">
        <v>247</v>
      </c>
      <c r="D236" s="37" t="s">
        <v>188</v>
      </c>
      <c r="E236" s="39" t="s">
        <v>243</v>
      </c>
    </row>
    <row r="237" spans="1:5" x14ac:dyDescent="0.25">
      <c r="A237" s="36" t="s">
        <v>217</v>
      </c>
      <c r="B237" s="37">
        <v>184287</v>
      </c>
      <c r="C237" s="38" t="s">
        <v>207</v>
      </c>
      <c r="D237" s="37" t="s">
        <v>188</v>
      </c>
      <c r="E237" s="39" t="s">
        <v>243</v>
      </c>
    </row>
    <row r="238" spans="1:5" x14ac:dyDescent="0.25">
      <c r="A238" s="36" t="s">
        <v>217</v>
      </c>
      <c r="B238" s="37">
        <v>184570</v>
      </c>
      <c r="C238" s="38" t="s">
        <v>249</v>
      </c>
      <c r="D238" s="37" t="s">
        <v>242</v>
      </c>
      <c r="E238" s="39" t="s">
        <v>243</v>
      </c>
    </row>
    <row r="239" spans="1:5" x14ac:dyDescent="0.25">
      <c r="A239" s="36" t="s">
        <v>217</v>
      </c>
      <c r="B239" s="37">
        <v>184459</v>
      </c>
      <c r="C239" s="38" t="s">
        <v>246</v>
      </c>
      <c r="D239" s="37" t="s">
        <v>188</v>
      </c>
      <c r="E239" s="39" t="s">
        <v>243</v>
      </c>
    </row>
    <row r="240" spans="1:5" x14ac:dyDescent="0.25">
      <c r="A240" s="36" t="s">
        <v>217</v>
      </c>
      <c r="B240" s="37">
        <v>184345</v>
      </c>
      <c r="C240" s="38" t="s">
        <v>17</v>
      </c>
      <c r="D240" s="37" t="s">
        <v>188</v>
      </c>
      <c r="E240" s="39" t="s">
        <v>243</v>
      </c>
    </row>
    <row r="241" spans="1:5" x14ac:dyDescent="0.25">
      <c r="A241" s="36" t="s">
        <v>217</v>
      </c>
      <c r="B241" s="37">
        <v>184210</v>
      </c>
      <c r="C241" s="38" t="s">
        <v>244</v>
      </c>
      <c r="D241" s="37" t="s">
        <v>188</v>
      </c>
      <c r="E241" s="39" t="s">
        <v>243</v>
      </c>
    </row>
    <row r="242" spans="1:5" x14ac:dyDescent="0.25">
      <c r="A242" s="36" t="s">
        <v>217</v>
      </c>
      <c r="B242" s="37">
        <v>184493</v>
      </c>
      <c r="C242" s="38" t="s">
        <v>251</v>
      </c>
      <c r="D242" s="37" t="s">
        <v>242</v>
      </c>
      <c r="E242" s="39" t="s">
        <v>243</v>
      </c>
    </row>
    <row r="243" spans="1:5" x14ac:dyDescent="0.25">
      <c r="A243" s="36" t="s">
        <v>217</v>
      </c>
      <c r="B243" s="37">
        <v>184442</v>
      </c>
      <c r="C243" s="38" t="s">
        <v>245</v>
      </c>
      <c r="D243" s="37" t="s">
        <v>242</v>
      </c>
      <c r="E243" s="39" t="s">
        <v>243</v>
      </c>
    </row>
    <row r="244" spans="1:5" x14ac:dyDescent="0.25">
      <c r="A244" s="36" t="s">
        <v>217</v>
      </c>
      <c r="B244" s="37">
        <v>184133</v>
      </c>
      <c r="C244" s="38" t="s">
        <v>248</v>
      </c>
      <c r="D244" s="37" t="s">
        <v>242</v>
      </c>
      <c r="E244" s="39" t="s">
        <v>243</v>
      </c>
    </row>
    <row r="245" spans="1:5" x14ac:dyDescent="0.25">
      <c r="A245" s="36" t="s">
        <v>217</v>
      </c>
      <c r="B245" s="37">
        <v>184499</v>
      </c>
      <c r="C245" s="38" t="s">
        <v>252</v>
      </c>
      <c r="D245" s="37" t="s">
        <v>242</v>
      </c>
      <c r="E245" s="39" t="s">
        <v>243</v>
      </c>
    </row>
    <row r="246" spans="1:5" x14ac:dyDescent="0.25">
      <c r="A246" s="36" t="s">
        <v>217</v>
      </c>
      <c r="B246" s="37">
        <v>184356</v>
      </c>
      <c r="C246" s="38" t="s">
        <v>17</v>
      </c>
      <c r="D246" s="37" t="s">
        <v>242</v>
      </c>
      <c r="E246" s="39" t="s">
        <v>243</v>
      </c>
    </row>
    <row r="247" spans="1:5" x14ac:dyDescent="0.25">
      <c r="A247" s="36" t="s">
        <v>217</v>
      </c>
      <c r="B247" s="37">
        <v>184440</v>
      </c>
      <c r="C247" s="38" t="s">
        <v>245</v>
      </c>
      <c r="D247" s="37" t="s">
        <v>188</v>
      </c>
      <c r="E247" s="39" t="s">
        <v>243</v>
      </c>
    </row>
    <row r="248" spans="1:5" x14ac:dyDescent="0.25">
      <c r="A248" s="36" t="s">
        <v>217</v>
      </c>
      <c r="B248" s="37">
        <v>184317</v>
      </c>
      <c r="C248" s="38" t="s">
        <v>206</v>
      </c>
      <c r="D248" s="37" t="s">
        <v>242</v>
      </c>
      <c r="E248" s="39" t="s">
        <v>243</v>
      </c>
    </row>
    <row r="249" spans="1:5" x14ac:dyDescent="0.25">
      <c r="A249" s="36" t="s">
        <v>217</v>
      </c>
      <c r="B249" s="37">
        <v>184122</v>
      </c>
      <c r="C249" s="38" t="s">
        <v>248</v>
      </c>
      <c r="D249" s="37" t="s">
        <v>188</v>
      </c>
      <c r="E249" s="39" t="s">
        <v>243</v>
      </c>
    </row>
    <row r="250" spans="1:5" x14ac:dyDescent="0.25">
      <c r="A250" s="36" t="s">
        <v>217</v>
      </c>
      <c r="B250" s="37">
        <v>184475</v>
      </c>
      <c r="C250" s="38" t="s">
        <v>257</v>
      </c>
      <c r="D250" s="37" t="s">
        <v>242</v>
      </c>
      <c r="E250" s="39" t="s">
        <v>243</v>
      </c>
    </row>
    <row r="251" spans="1:5" x14ac:dyDescent="0.25">
      <c r="A251" s="36" t="s">
        <v>217</v>
      </c>
      <c r="B251" s="37">
        <v>184472</v>
      </c>
      <c r="C251" s="38" t="s">
        <v>258</v>
      </c>
      <c r="D251" s="37" t="s">
        <v>242</v>
      </c>
      <c r="E251" s="39" t="s">
        <v>243</v>
      </c>
    </row>
    <row r="252" spans="1:5" x14ac:dyDescent="0.25">
      <c r="A252" s="36" t="s">
        <v>217</v>
      </c>
      <c r="B252" s="37">
        <v>184190</v>
      </c>
      <c r="C252" s="38" t="s">
        <v>15</v>
      </c>
      <c r="D252" s="37" t="s">
        <v>242</v>
      </c>
      <c r="E252" s="39" t="s">
        <v>243</v>
      </c>
    </row>
    <row r="253" spans="1:5" x14ac:dyDescent="0.25">
      <c r="A253" s="36" t="s">
        <v>217</v>
      </c>
      <c r="B253" s="37">
        <v>184462</v>
      </c>
      <c r="C253" s="38" t="s">
        <v>246</v>
      </c>
      <c r="D253" s="37" t="s">
        <v>242</v>
      </c>
      <c r="E253" s="39" t="s">
        <v>243</v>
      </c>
    </row>
    <row r="254" spans="1:5" x14ac:dyDescent="0.25">
      <c r="A254" s="36" t="s">
        <v>218</v>
      </c>
      <c r="B254" s="37">
        <v>184990</v>
      </c>
      <c r="C254" s="38" t="s">
        <v>241</v>
      </c>
      <c r="D254" s="37" t="s">
        <v>242</v>
      </c>
      <c r="E254" s="39" t="s">
        <v>259</v>
      </c>
    </row>
    <row r="255" spans="1:5" x14ac:dyDescent="0.25">
      <c r="A255" s="36" t="s">
        <v>218</v>
      </c>
      <c r="B255" s="37">
        <v>184975</v>
      </c>
      <c r="C255" s="38" t="s">
        <v>3</v>
      </c>
      <c r="D255" s="37" t="s">
        <v>242</v>
      </c>
      <c r="E255" s="39" t="s">
        <v>259</v>
      </c>
    </row>
    <row r="256" spans="1:5" x14ac:dyDescent="0.25">
      <c r="A256" s="36" t="s">
        <v>218</v>
      </c>
      <c r="B256" s="37">
        <v>185008</v>
      </c>
      <c r="C256" s="38" t="s">
        <v>241</v>
      </c>
      <c r="D256" s="37" t="s">
        <v>188</v>
      </c>
      <c r="E256" s="39" t="s">
        <v>259</v>
      </c>
    </row>
    <row r="257" spans="1:5" x14ac:dyDescent="0.25">
      <c r="A257" s="36" t="s">
        <v>218</v>
      </c>
      <c r="B257" s="37">
        <v>184974</v>
      </c>
      <c r="C257" s="38" t="s">
        <v>241</v>
      </c>
      <c r="D257" s="37" t="s">
        <v>242</v>
      </c>
      <c r="E257" s="39" t="s">
        <v>260</v>
      </c>
    </row>
    <row r="258" spans="1:5" x14ac:dyDescent="0.25">
      <c r="A258" s="36" t="s">
        <v>218</v>
      </c>
      <c r="B258" s="37">
        <v>184948</v>
      </c>
      <c r="C258" s="38" t="s">
        <v>3</v>
      </c>
      <c r="D258" s="37" t="s">
        <v>188</v>
      </c>
      <c r="E258" s="39" t="s">
        <v>260</v>
      </c>
    </row>
    <row r="259" spans="1:5" x14ac:dyDescent="0.25">
      <c r="A259" s="36" t="s">
        <v>218</v>
      </c>
      <c r="B259" s="37">
        <v>184960</v>
      </c>
      <c r="C259" s="38" t="s">
        <v>3</v>
      </c>
      <c r="D259" s="37" t="s">
        <v>242</v>
      </c>
      <c r="E259" s="39" t="s">
        <v>260</v>
      </c>
    </row>
    <row r="260" spans="1:5" x14ac:dyDescent="0.25">
      <c r="A260" s="36" t="s">
        <v>218</v>
      </c>
      <c r="B260" s="37">
        <v>184991</v>
      </c>
      <c r="C260" s="38" t="s">
        <v>3</v>
      </c>
      <c r="D260" s="37" t="s">
        <v>188</v>
      </c>
      <c r="E260" s="39" t="s">
        <v>259</v>
      </c>
    </row>
    <row r="261" spans="1:5" x14ac:dyDescent="0.25">
      <c r="A261" s="36" t="s">
        <v>218</v>
      </c>
      <c r="B261" s="37">
        <v>184959</v>
      </c>
      <c r="C261" s="38" t="s">
        <v>241</v>
      </c>
      <c r="D261" s="37" t="s">
        <v>188</v>
      </c>
      <c r="E261" s="39" t="s">
        <v>260</v>
      </c>
    </row>
    <row r="262" spans="1:5" x14ac:dyDescent="0.25">
      <c r="A262" s="36" t="s">
        <v>218</v>
      </c>
      <c r="B262" s="37">
        <v>184973</v>
      </c>
      <c r="C262" s="38" t="s">
        <v>253</v>
      </c>
      <c r="D262" s="37" t="s">
        <v>242</v>
      </c>
      <c r="E262" s="39" t="s">
        <v>260</v>
      </c>
    </row>
    <row r="263" spans="1:5" x14ac:dyDescent="0.25">
      <c r="A263" s="36" t="s">
        <v>218</v>
      </c>
      <c r="B263" s="37">
        <v>184992</v>
      </c>
      <c r="C263" s="38" t="s">
        <v>253</v>
      </c>
      <c r="D263" s="37" t="s">
        <v>188</v>
      </c>
      <c r="E263" s="39" t="s">
        <v>259</v>
      </c>
    </row>
    <row r="264" spans="1:5" x14ac:dyDescent="0.25">
      <c r="A264" s="36" t="s">
        <v>218</v>
      </c>
      <c r="B264" s="37">
        <v>184987</v>
      </c>
      <c r="C264" s="38" t="s">
        <v>248</v>
      </c>
      <c r="D264" s="37" t="s">
        <v>242</v>
      </c>
      <c r="E264" s="39" t="s">
        <v>259</v>
      </c>
    </row>
    <row r="265" spans="1:5" x14ac:dyDescent="0.25">
      <c r="A265" s="36" t="s">
        <v>218</v>
      </c>
      <c r="B265" s="37">
        <v>184980</v>
      </c>
      <c r="C265" s="38" t="s">
        <v>250</v>
      </c>
      <c r="D265" s="37" t="s">
        <v>242</v>
      </c>
      <c r="E265" s="39" t="s">
        <v>259</v>
      </c>
    </row>
    <row r="266" spans="1:5" x14ac:dyDescent="0.25">
      <c r="A266" s="36" t="s">
        <v>218</v>
      </c>
      <c r="B266" s="37">
        <v>185000</v>
      </c>
      <c r="C266" s="38" t="s">
        <v>252</v>
      </c>
      <c r="D266" s="37" t="s">
        <v>188</v>
      </c>
      <c r="E266" s="39" t="s">
        <v>259</v>
      </c>
    </row>
    <row r="267" spans="1:5" x14ac:dyDescent="0.25">
      <c r="A267" s="36" t="s">
        <v>218</v>
      </c>
      <c r="B267" s="37">
        <v>185007</v>
      </c>
      <c r="C267" s="38" t="s">
        <v>245</v>
      </c>
      <c r="D267" s="37" t="s">
        <v>188</v>
      </c>
      <c r="E267" s="39" t="s">
        <v>259</v>
      </c>
    </row>
    <row r="268" spans="1:5" x14ac:dyDescent="0.25">
      <c r="A268" s="36" t="s">
        <v>218</v>
      </c>
      <c r="B268" s="37">
        <v>184986</v>
      </c>
      <c r="C268" s="38" t="s">
        <v>15</v>
      </c>
      <c r="D268" s="37" t="s">
        <v>242</v>
      </c>
      <c r="E268" s="39" t="s">
        <v>259</v>
      </c>
    </row>
    <row r="269" spans="1:5" x14ac:dyDescent="0.25">
      <c r="A269" s="36" t="s">
        <v>218</v>
      </c>
      <c r="B269" s="37">
        <v>184969</v>
      </c>
      <c r="C269" s="38" t="s">
        <v>15</v>
      </c>
      <c r="D269" s="37" t="s">
        <v>242</v>
      </c>
      <c r="E269" s="39" t="s">
        <v>260</v>
      </c>
    </row>
    <row r="270" spans="1:5" x14ac:dyDescent="0.25">
      <c r="A270" s="36" t="s">
        <v>218</v>
      </c>
      <c r="B270" s="37">
        <v>184988</v>
      </c>
      <c r="C270" s="38" t="s">
        <v>16</v>
      </c>
      <c r="D270" s="37" t="s">
        <v>242</v>
      </c>
      <c r="E270" s="39" t="s">
        <v>259</v>
      </c>
    </row>
    <row r="271" spans="1:5" x14ac:dyDescent="0.25">
      <c r="A271" s="36" t="s">
        <v>218</v>
      </c>
      <c r="B271" s="37">
        <v>184964</v>
      </c>
      <c r="C271" s="38" t="s">
        <v>251</v>
      </c>
      <c r="D271" s="37" t="s">
        <v>242</v>
      </c>
      <c r="E271" s="39" t="s">
        <v>260</v>
      </c>
    </row>
    <row r="272" spans="1:5" x14ac:dyDescent="0.25">
      <c r="A272" s="36" t="s">
        <v>218</v>
      </c>
      <c r="B272" s="37">
        <v>184999</v>
      </c>
      <c r="C272" s="38" t="s">
        <v>246</v>
      </c>
      <c r="D272" s="37" t="s">
        <v>188</v>
      </c>
      <c r="E272" s="39" t="s">
        <v>259</v>
      </c>
    </row>
    <row r="273" spans="1:5" x14ac:dyDescent="0.25">
      <c r="A273" s="36" t="s">
        <v>218</v>
      </c>
      <c r="B273" s="37">
        <v>184995</v>
      </c>
      <c r="C273" s="38" t="s">
        <v>249</v>
      </c>
      <c r="D273" s="37" t="s">
        <v>188</v>
      </c>
      <c r="E273" s="39" t="s">
        <v>259</v>
      </c>
    </row>
    <row r="274" spans="1:5" x14ac:dyDescent="0.25">
      <c r="A274" s="36" t="s">
        <v>218</v>
      </c>
      <c r="B274" s="37">
        <v>184985</v>
      </c>
      <c r="C274" s="38" t="s">
        <v>245</v>
      </c>
      <c r="D274" s="37" t="s">
        <v>242</v>
      </c>
      <c r="E274" s="39" t="s">
        <v>259</v>
      </c>
    </row>
    <row r="275" spans="1:5" x14ac:dyDescent="0.25">
      <c r="A275" s="36" t="s">
        <v>218</v>
      </c>
      <c r="B275" s="37">
        <v>184950</v>
      </c>
      <c r="C275" s="38" t="s">
        <v>247</v>
      </c>
      <c r="D275" s="37" t="s">
        <v>188</v>
      </c>
      <c r="E275" s="39" t="s">
        <v>260</v>
      </c>
    </row>
    <row r="276" spans="1:5" x14ac:dyDescent="0.25">
      <c r="A276" s="36" t="s">
        <v>218</v>
      </c>
      <c r="B276" s="37">
        <v>184951</v>
      </c>
      <c r="C276" s="38" t="s">
        <v>249</v>
      </c>
      <c r="D276" s="37" t="s">
        <v>188</v>
      </c>
      <c r="E276" s="39" t="s">
        <v>260</v>
      </c>
    </row>
    <row r="277" spans="1:5" x14ac:dyDescent="0.25">
      <c r="A277" s="36" t="s">
        <v>218</v>
      </c>
      <c r="B277" s="37">
        <v>184997</v>
      </c>
      <c r="C277" s="38" t="s">
        <v>254</v>
      </c>
      <c r="D277" s="37" t="s">
        <v>188</v>
      </c>
      <c r="E277" s="39" t="s">
        <v>259</v>
      </c>
    </row>
    <row r="278" spans="1:5" x14ac:dyDescent="0.25">
      <c r="A278" s="36" t="s">
        <v>218</v>
      </c>
      <c r="B278" s="37">
        <v>184961</v>
      </c>
      <c r="C278" s="38" t="s">
        <v>207</v>
      </c>
      <c r="D278" s="37" t="s">
        <v>242</v>
      </c>
      <c r="E278" s="39" t="s">
        <v>260</v>
      </c>
    </row>
    <row r="279" spans="1:5" x14ac:dyDescent="0.25">
      <c r="A279" s="36" t="s">
        <v>218</v>
      </c>
      <c r="B279" s="37">
        <v>184967</v>
      </c>
      <c r="C279" s="38" t="s">
        <v>244</v>
      </c>
      <c r="D279" s="37" t="s">
        <v>242</v>
      </c>
      <c r="E279" s="39" t="s">
        <v>260</v>
      </c>
    </row>
    <row r="280" spans="1:5" x14ac:dyDescent="0.25">
      <c r="A280" s="36" t="s">
        <v>218</v>
      </c>
      <c r="B280" s="37">
        <v>184977</v>
      </c>
      <c r="C280" s="38" t="s">
        <v>247</v>
      </c>
      <c r="D280" s="37" t="s">
        <v>242</v>
      </c>
      <c r="E280" s="39" t="s">
        <v>259</v>
      </c>
    </row>
    <row r="281" spans="1:5" x14ac:dyDescent="0.25">
      <c r="A281" s="36" t="s">
        <v>218</v>
      </c>
      <c r="B281" s="37">
        <v>184954</v>
      </c>
      <c r="C281" s="38" t="s">
        <v>245</v>
      </c>
      <c r="D281" s="37" t="s">
        <v>188</v>
      </c>
      <c r="E281" s="39" t="s">
        <v>260</v>
      </c>
    </row>
    <row r="282" spans="1:5" x14ac:dyDescent="0.25">
      <c r="A282" s="36" t="s">
        <v>218</v>
      </c>
      <c r="B282" s="37">
        <v>185005</v>
      </c>
      <c r="C282" s="38" t="s">
        <v>17</v>
      </c>
      <c r="D282" s="37" t="s">
        <v>188</v>
      </c>
      <c r="E282" s="39" t="s">
        <v>259</v>
      </c>
    </row>
    <row r="283" spans="1:5" x14ac:dyDescent="0.25">
      <c r="A283" s="36" t="s">
        <v>218</v>
      </c>
      <c r="B283" s="37">
        <v>184978</v>
      </c>
      <c r="C283" s="38" t="s">
        <v>249</v>
      </c>
      <c r="D283" s="37" t="s">
        <v>242</v>
      </c>
      <c r="E283" s="39" t="s">
        <v>259</v>
      </c>
    </row>
    <row r="284" spans="1:5" x14ac:dyDescent="0.25">
      <c r="A284" s="36" t="s">
        <v>218</v>
      </c>
      <c r="B284" s="37">
        <v>185001</v>
      </c>
      <c r="C284" s="38" t="s">
        <v>13</v>
      </c>
      <c r="D284" s="37" t="s">
        <v>188</v>
      </c>
      <c r="E284" s="39" t="s">
        <v>259</v>
      </c>
    </row>
    <row r="285" spans="1:5" x14ac:dyDescent="0.25">
      <c r="A285" s="36" t="s">
        <v>218</v>
      </c>
      <c r="B285" s="37">
        <v>184989</v>
      </c>
      <c r="C285" s="38" t="s">
        <v>17</v>
      </c>
      <c r="D285" s="37" t="s">
        <v>242</v>
      </c>
      <c r="E285" s="39" t="s">
        <v>259</v>
      </c>
    </row>
    <row r="286" spans="1:5" x14ac:dyDescent="0.25">
      <c r="A286" s="36" t="s">
        <v>218</v>
      </c>
      <c r="B286" s="37">
        <v>184998</v>
      </c>
      <c r="C286" s="38" t="s">
        <v>250</v>
      </c>
      <c r="D286" s="37" t="s">
        <v>188</v>
      </c>
      <c r="E286" s="39" t="s">
        <v>259</v>
      </c>
    </row>
    <row r="287" spans="1:5" x14ac:dyDescent="0.25">
      <c r="A287" s="36" t="s">
        <v>218</v>
      </c>
      <c r="B287" s="37">
        <v>184962</v>
      </c>
      <c r="C287" s="38" t="s">
        <v>247</v>
      </c>
      <c r="D287" s="37" t="s">
        <v>242</v>
      </c>
      <c r="E287" s="39" t="s">
        <v>260</v>
      </c>
    </row>
    <row r="288" spans="1:5" x14ac:dyDescent="0.25">
      <c r="A288" s="36" t="s">
        <v>218</v>
      </c>
      <c r="B288" s="37">
        <v>184955</v>
      </c>
      <c r="C288" s="38" t="s">
        <v>15</v>
      </c>
      <c r="D288" s="37" t="s">
        <v>188</v>
      </c>
      <c r="E288" s="39" t="s">
        <v>260</v>
      </c>
    </row>
    <row r="289" spans="1:5" x14ac:dyDescent="0.25">
      <c r="A289" s="36" t="s">
        <v>218</v>
      </c>
      <c r="B289" s="37">
        <v>184970</v>
      </c>
      <c r="C289" s="38" t="s">
        <v>248</v>
      </c>
      <c r="D289" s="37" t="s">
        <v>242</v>
      </c>
      <c r="E289" s="39" t="s">
        <v>260</v>
      </c>
    </row>
    <row r="290" spans="1:5" x14ac:dyDescent="0.25">
      <c r="A290" s="36" t="s">
        <v>218</v>
      </c>
      <c r="B290" s="37">
        <v>184965</v>
      </c>
      <c r="C290" s="38" t="s">
        <v>246</v>
      </c>
      <c r="D290" s="37" t="s">
        <v>242</v>
      </c>
      <c r="E290" s="39" t="s">
        <v>260</v>
      </c>
    </row>
    <row r="291" spans="1:5" x14ac:dyDescent="0.25">
      <c r="A291" s="36" t="s">
        <v>218</v>
      </c>
      <c r="B291" s="37">
        <v>184993</v>
      </c>
      <c r="C291" s="38" t="s">
        <v>207</v>
      </c>
      <c r="D291" s="37" t="s">
        <v>188</v>
      </c>
      <c r="E291" s="39" t="s">
        <v>259</v>
      </c>
    </row>
    <row r="292" spans="1:5" x14ac:dyDescent="0.25">
      <c r="A292" s="36" t="s">
        <v>218</v>
      </c>
      <c r="B292" s="37">
        <v>184968</v>
      </c>
      <c r="C292" s="38" t="s">
        <v>245</v>
      </c>
      <c r="D292" s="37" t="s">
        <v>242</v>
      </c>
      <c r="E292" s="39" t="s">
        <v>260</v>
      </c>
    </row>
    <row r="293" spans="1:5" x14ac:dyDescent="0.25">
      <c r="A293" s="36" t="s">
        <v>218</v>
      </c>
      <c r="B293" s="37">
        <v>184979</v>
      </c>
      <c r="C293" s="38" t="s">
        <v>251</v>
      </c>
      <c r="D293" s="37" t="s">
        <v>242</v>
      </c>
      <c r="E293" s="39" t="s">
        <v>259</v>
      </c>
    </row>
    <row r="294" spans="1:5" x14ac:dyDescent="0.25">
      <c r="A294" s="36" t="s">
        <v>218</v>
      </c>
      <c r="B294" s="37">
        <v>185004</v>
      </c>
      <c r="C294" s="38" t="s">
        <v>16</v>
      </c>
      <c r="D294" s="37" t="s">
        <v>188</v>
      </c>
      <c r="E294" s="39" t="s">
        <v>259</v>
      </c>
    </row>
    <row r="295" spans="1:5" x14ac:dyDescent="0.25">
      <c r="A295" s="36" t="s">
        <v>218</v>
      </c>
      <c r="B295" s="37">
        <v>184994</v>
      </c>
      <c r="C295" s="38" t="s">
        <v>247</v>
      </c>
      <c r="D295" s="37" t="s">
        <v>188</v>
      </c>
      <c r="E295" s="39" t="s">
        <v>259</v>
      </c>
    </row>
    <row r="296" spans="1:5" x14ac:dyDescent="0.25">
      <c r="A296" s="36" t="s">
        <v>218</v>
      </c>
      <c r="B296" s="37">
        <v>184958</v>
      </c>
      <c r="C296" s="38" t="s">
        <v>17</v>
      </c>
      <c r="D296" s="37" t="s">
        <v>188</v>
      </c>
      <c r="E296" s="39" t="s">
        <v>260</v>
      </c>
    </row>
    <row r="297" spans="1:5" x14ac:dyDescent="0.25">
      <c r="A297" s="36" t="s">
        <v>218</v>
      </c>
      <c r="B297" s="37">
        <v>184952</v>
      </c>
      <c r="C297" s="38" t="s">
        <v>246</v>
      </c>
      <c r="D297" s="37" t="s">
        <v>188</v>
      </c>
      <c r="E297" s="39" t="s">
        <v>260</v>
      </c>
    </row>
    <row r="298" spans="1:5" x14ac:dyDescent="0.25">
      <c r="A298" s="36" t="s">
        <v>218</v>
      </c>
      <c r="B298" s="37">
        <v>185009</v>
      </c>
      <c r="C298" s="38" t="s">
        <v>257</v>
      </c>
      <c r="D298" s="37" t="s">
        <v>188</v>
      </c>
      <c r="E298" s="39" t="s">
        <v>259</v>
      </c>
    </row>
    <row r="299" spans="1:5" x14ac:dyDescent="0.25">
      <c r="A299" s="36" t="s">
        <v>218</v>
      </c>
      <c r="B299" s="37">
        <v>184972</v>
      </c>
      <c r="C299" s="38" t="s">
        <v>17</v>
      </c>
      <c r="D299" s="37" t="s">
        <v>242</v>
      </c>
      <c r="E299" s="39" t="s">
        <v>260</v>
      </c>
    </row>
    <row r="300" spans="1:5" x14ac:dyDescent="0.25">
      <c r="A300" s="36" t="s">
        <v>218</v>
      </c>
      <c r="B300" s="37">
        <v>184984</v>
      </c>
      <c r="C300" s="38" t="s">
        <v>244</v>
      </c>
      <c r="D300" s="37" t="s">
        <v>242</v>
      </c>
      <c r="E300" s="39" t="s">
        <v>259</v>
      </c>
    </row>
    <row r="301" spans="1:5" x14ac:dyDescent="0.25">
      <c r="A301" s="36" t="s">
        <v>218</v>
      </c>
      <c r="B301" s="37">
        <v>184956</v>
      </c>
      <c r="C301" s="38" t="s">
        <v>248</v>
      </c>
      <c r="D301" s="37" t="s">
        <v>188</v>
      </c>
      <c r="E301" s="39" t="s">
        <v>260</v>
      </c>
    </row>
    <row r="302" spans="1:5" x14ac:dyDescent="0.25">
      <c r="A302" s="36" t="s">
        <v>218</v>
      </c>
      <c r="B302" s="37">
        <v>184981</v>
      </c>
      <c r="C302" s="38" t="s">
        <v>246</v>
      </c>
      <c r="D302" s="37" t="s">
        <v>242</v>
      </c>
      <c r="E302" s="39" t="s">
        <v>259</v>
      </c>
    </row>
    <row r="303" spans="1:5" x14ac:dyDescent="0.25">
      <c r="A303" s="36" t="s">
        <v>218</v>
      </c>
      <c r="B303" s="37">
        <v>184966</v>
      </c>
      <c r="C303" s="38" t="s">
        <v>13</v>
      </c>
      <c r="D303" s="37" t="s">
        <v>242</v>
      </c>
      <c r="E303" s="39" t="s">
        <v>260</v>
      </c>
    </row>
    <row r="304" spans="1:5" x14ac:dyDescent="0.25">
      <c r="A304" s="36" t="s">
        <v>218</v>
      </c>
      <c r="B304" s="37">
        <v>185002</v>
      </c>
      <c r="C304" s="38" t="s">
        <v>244</v>
      </c>
      <c r="D304" s="37" t="s">
        <v>188</v>
      </c>
      <c r="E304" s="39" t="s">
        <v>259</v>
      </c>
    </row>
    <row r="305" spans="1:5" x14ac:dyDescent="0.25">
      <c r="A305" s="36" t="s">
        <v>218</v>
      </c>
      <c r="B305" s="37">
        <v>184982</v>
      </c>
      <c r="C305" s="38" t="s">
        <v>252</v>
      </c>
      <c r="D305" s="37" t="s">
        <v>242</v>
      </c>
      <c r="E305" s="39" t="s">
        <v>259</v>
      </c>
    </row>
    <row r="306" spans="1:5" x14ac:dyDescent="0.25">
      <c r="A306" s="36" t="s">
        <v>218</v>
      </c>
      <c r="B306" s="37">
        <v>184949</v>
      </c>
      <c r="C306" s="38" t="s">
        <v>207</v>
      </c>
      <c r="D306" s="37" t="s">
        <v>188</v>
      </c>
      <c r="E306" s="39" t="s">
        <v>260</v>
      </c>
    </row>
    <row r="307" spans="1:5" x14ac:dyDescent="0.25">
      <c r="A307" s="36" t="s">
        <v>218</v>
      </c>
      <c r="B307" s="37">
        <v>185003</v>
      </c>
      <c r="C307" s="38" t="s">
        <v>15</v>
      </c>
      <c r="D307" s="37" t="s">
        <v>188</v>
      </c>
      <c r="E307" s="39" t="s">
        <v>259</v>
      </c>
    </row>
    <row r="308" spans="1:5" x14ac:dyDescent="0.25">
      <c r="A308" s="36" t="s">
        <v>218</v>
      </c>
      <c r="B308" s="37">
        <v>184957</v>
      </c>
      <c r="C308" s="38" t="s">
        <v>16</v>
      </c>
      <c r="D308" s="37" t="s">
        <v>188</v>
      </c>
      <c r="E308" s="39" t="s">
        <v>260</v>
      </c>
    </row>
    <row r="309" spans="1:5" x14ac:dyDescent="0.25">
      <c r="A309" s="36" t="s">
        <v>218</v>
      </c>
      <c r="B309" s="37">
        <v>184983</v>
      </c>
      <c r="C309" s="38" t="s">
        <v>13</v>
      </c>
      <c r="D309" s="37" t="s">
        <v>242</v>
      </c>
      <c r="E309" s="39" t="s">
        <v>259</v>
      </c>
    </row>
    <row r="310" spans="1:5" x14ac:dyDescent="0.25">
      <c r="A310" s="36" t="s">
        <v>218</v>
      </c>
      <c r="B310" s="37">
        <v>184996</v>
      </c>
      <c r="C310" s="38" t="s">
        <v>258</v>
      </c>
      <c r="D310" s="37" t="s">
        <v>188</v>
      </c>
      <c r="E310" s="39" t="s">
        <v>259</v>
      </c>
    </row>
    <row r="311" spans="1:5" x14ac:dyDescent="0.25">
      <c r="A311" s="36" t="s">
        <v>218</v>
      </c>
      <c r="B311" s="37">
        <v>184963</v>
      </c>
      <c r="C311" s="38" t="s">
        <v>249</v>
      </c>
      <c r="D311" s="37" t="s">
        <v>242</v>
      </c>
      <c r="E311" s="39" t="s">
        <v>260</v>
      </c>
    </row>
    <row r="312" spans="1:5" x14ac:dyDescent="0.25">
      <c r="A312" s="36" t="s">
        <v>218</v>
      </c>
      <c r="B312" s="37">
        <v>184976</v>
      </c>
      <c r="C312" s="38" t="s">
        <v>207</v>
      </c>
      <c r="D312" s="37" t="s">
        <v>242</v>
      </c>
      <c r="E312" s="39" t="s">
        <v>259</v>
      </c>
    </row>
    <row r="313" spans="1:5" x14ac:dyDescent="0.25">
      <c r="A313" s="36" t="s">
        <v>218</v>
      </c>
      <c r="B313" s="37">
        <v>184953</v>
      </c>
      <c r="C313" s="38" t="s">
        <v>244</v>
      </c>
      <c r="D313" s="37" t="s">
        <v>188</v>
      </c>
      <c r="E313" s="39" t="s">
        <v>260</v>
      </c>
    </row>
    <row r="314" spans="1:5" x14ac:dyDescent="0.25">
      <c r="A314" s="36" t="s">
        <v>218</v>
      </c>
      <c r="B314" s="37">
        <v>185006</v>
      </c>
      <c r="C314" s="38" t="s">
        <v>248</v>
      </c>
      <c r="D314" s="37" t="s">
        <v>188</v>
      </c>
      <c r="E314" s="39" t="s">
        <v>259</v>
      </c>
    </row>
    <row r="315" spans="1:5" x14ac:dyDescent="0.25">
      <c r="A315" s="36" t="s">
        <v>218</v>
      </c>
      <c r="B315" s="37">
        <v>184971</v>
      </c>
      <c r="C315" s="38" t="s">
        <v>16</v>
      </c>
      <c r="D315" s="37" t="s">
        <v>242</v>
      </c>
      <c r="E315" s="39" t="s">
        <v>260</v>
      </c>
    </row>
    <row r="316" spans="1:5" x14ac:dyDescent="0.25">
      <c r="A316" s="36" t="s">
        <v>219</v>
      </c>
      <c r="B316" s="37">
        <v>182881</v>
      </c>
      <c r="C316" s="38" t="s">
        <v>3</v>
      </c>
      <c r="D316" s="37" t="s">
        <v>188</v>
      </c>
      <c r="E316" s="39" t="s">
        <v>243</v>
      </c>
    </row>
    <row r="317" spans="1:5" x14ac:dyDescent="0.25">
      <c r="A317" s="36" t="s">
        <v>219</v>
      </c>
      <c r="B317" s="37">
        <v>182636</v>
      </c>
      <c r="C317" s="38" t="s">
        <v>241</v>
      </c>
      <c r="D317" s="37" t="s">
        <v>242</v>
      </c>
      <c r="E317" s="39" t="s">
        <v>243</v>
      </c>
    </row>
    <row r="318" spans="1:5" x14ac:dyDescent="0.25">
      <c r="A318" s="36" t="s">
        <v>219</v>
      </c>
      <c r="B318" s="37">
        <v>182625</v>
      </c>
      <c r="C318" s="38" t="s">
        <v>241</v>
      </c>
      <c r="D318" s="37" t="s">
        <v>188</v>
      </c>
      <c r="E318" s="39" t="s">
        <v>243</v>
      </c>
    </row>
    <row r="319" spans="1:5" x14ac:dyDescent="0.25">
      <c r="A319" s="36" t="s">
        <v>219</v>
      </c>
      <c r="B319" s="37">
        <v>182886</v>
      </c>
      <c r="C319" s="38" t="s">
        <v>3</v>
      </c>
      <c r="D319" s="37" t="s">
        <v>242</v>
      </c>
      <c r="E319" s="39" t="s">
        <v>243</v>
      </c>
    </row>
    <row r="320" spans="1:5" x14ac:dyDescent="0.25">
      <c r="A320" s="36" t="s">
        <v>219</v>
      </c>
      <c r="B320" s="37">
        <v>182890</v>
      </c>
      <c r="C320" s="38" t="s">
        <v>253</v>
      </c>
      <c r="D320" s="37" t="s">
        <v>188</v>
      </c>
      <c r="E320" s="39" t="s">
        <v>243</v>
      </c>
    </row>
    <row r="321" spans="1:5" x14ac:dyDescent="0.25">
      <c r="A321" s="36" t="s">
        <v>219</v>
      </c>
      <c r="B321" s="37">
        <v>182894</v>
      </c>
      <c r="C321" s="38" t="s">
        <v>253</v>
      </c>
      <c r="D321" s="37" t="s">
        <v>242</v>
      </c>
      <c r="E321" s="39" t="s">
        <v>243</v>
      </c>
    </row>
    <row r="322" spans="1:5" x14ac:dyDescent="0.25">
      <c r="A322" s="36" t="s">
        <v>219</v>
      </c>
      <c r="B322" s="37">
        <v>182656</v>
      </c>
      <c r="C322" s="38" t="s">
        <v>206</v>
      </c>
      <c r="D322" s="37" t="s">
        <v>242</v>
      </c>
      <c r="E322" s="39" t="s">
        <v>243</v>
      </c>
    </row>
    <row r="323" spans="1:5" x14ac:dyDescent="0.25">
      <c r="A323" s="36" t="s">
        <v>219</v>
      </c>
      <c r="B323" s="37">
        <v>182935</v>
      </c>
      <c r="C323" s="38" t="s">
        <v>246</v>
      </c>
      <c r="D323" s="37" t="s">
        <v>188</v>
      </c>
      <c r="E323" s="39" t="s">
        <v>243</v>
      </c>
    </row>
    <row r="324" spans="1:5" x14ac:dyDescent="0.25">
      <c r="A324" s="36" t="s">
        <v>219</v>
      </c>
      <c r="B324" s="37">
        <v>182968</v>
      </c>
      <c r="C324" s="38" t="s">
        <v>248</v>
      </c>
      <c r="D324" s="37" t="s">
        <v>188</v>
      </c>
      <c r="E324" s="39" t="s">
        <v>243</v>
      </c>
    </row>
    <row r="325" spans="1:5" x14ac:dyDescent="0.25">
      <c r="A325" s="36" t="s">
        <v>219</v>
      </c>
      <c r="B325" s="37">
        <v>182971</v>
      </c>
      <c r="C325" s="38" t="s">
        <v>17</v>
      </c>
      <c r="D325" s="37" t="s">
        <v>242</v>
      </c>
      <c r="E325" s="39" t="s">
        <v>243</v>
      </c>
    </row>
    <row r="326" spans="1:5" x14ac:dyDescent="0.25">
      <c r="A326" s="36" t="s">
        <v>219</v>
      </c>
      <c r="B326" s="37">
        <v>182941</v>
      </c>
      <c r="C326" s="38" t="s">
        <v>252</v>
      </c>
      <c r="D326" s="37" t="s">
        <v>188</v>
      </c>
      <c r="E326" s="39" t="s">
        <v>243</v>
      </c>
    </row>
    <row r="327" spans="1:5" x14ac:dyDescent="0.25">
      <c r="A327" s="36" t="s">
        <v>219</v>
      </c>
      <c r="B327" s="37">
        <v>182978</v>
      </c>
      <c r="C327" s="38" t="s">
        <v>249</v>
      </c>
      <c r="D327" s="37" t="s">
        <v>242</v>
      </c>
      <c r="E327" s="39" t="s">
        <v>243</v>
      </c>
    </row>
    <row r="328" spans="1:5" x14ac:dyDescent="0.25">
      <c r="A328" s="36" t="s">
        <v>219</v>
      </c>
      <c r="B328" s="37">
        <v>182973</v>
      </c>
      <c r="C328" s="38" t="s">
        <v>16</v>
      </c>
      <c r="D328" s="37" t="s">
        <v>188</v>
      </c>
      <c r="E328" s="39" t="s">
        <v>243</v>
      </c>
    </row>
    <row r="329" spans="1:5" x14ac:dyDescent="0.25">
      <c r="A329" s="36" t="s">
        <v>219</v>
      </c>
      <c r="B329" s="37">
        <v>182980</v>
      </c>
      <c r="C329" s="38" t="s">
        <v>247</v>
      </c>
      <c r="D329" s="37" t="s">
        <v>242</v>
      </c>
      <c r="E329" s="39" t="s">
        <v>243</v>
      </c>
    </row>
    <row r="330" spans="1:5" x14ac:dyDescent="0.25">
      <c r="A330" s="36" t="s">
        <v>219</v>
      </c>
      <c r="B330" s="37">
        <v>182908</v>
      </c>
      <c r="C330" s="38" t="s">
        <v>258</v>
      </c>
      <c r="D330" s="37" t="s">
        <v>242</v>
      </c>
      <c r="E330" s="39" t="s">
        <v>243</v>
      </c>
    </row>
    <row r="331" spans="1:5" x14ac:dyDescent="0.25">
      <c r="A331" s="36" t="s">
        <v>219</v>
      </c>
      <c r="B331" s="37">
        <v>182930</v>
      </c>
      <c r="C331" s="38" t="s">
        <v>250</v>
      </c>
      <c r="D331" s="37" t="s">
        <v>188</v>
      </c>
      <c r="E331" s="39" t="s">
        <v>243</v>
      </c>
    </row>
    <row r="332" spans="1:5" x14ac:dyDescent="0.25">
      <c r="A332" s="36" t="s">
        <v>219</v>
      </c>
      <c r="B332" s="37">
        <v>182963</v>
      </c>
      <c r="C332" s="38" t="s">
        <v>15</v>
      </c>
      <c r="D332" s="37" t="s">
        <v>188</v>
      </c>
      <c r="E332" s="39" t="s">
        <v>243</v>
      </c>
    </row>
    <row r="333" spans="1:5" x14ac:dyDescent="0.25">
      <c r="A333" s="36" t="s">
        <v>219</v>
      </c>
      <c r="B333" s="37">
        <v>182901</v>
      </c>
      <c r="C333" s="38" t="s">
        <v>251</v>
      </c>
      <c r="D333" s="37" t="s">
        <v>188</v>
      </c>
      <c r="E333" s="39" t="s">
        <v>243</v>
      </c>
    </row>
    <row r="334" spans="1:5" x14ac:dyDescent="0.25">
      <c r="A334" s="36" t="s">
        <v>219</v>
      </c>
      <c r="B334" s="37">
        <v>182953</v>
      </c>
      <c r="C334" s="38" t="s">
        <v>244</v>
      </c>
      <c r="D334" s="37" t="s">
        <v>242</v>
      </c>
      <c r="E334" s="39" t="s">
        <v>243</v>
      </c>
    </row>
    <row r="335" spans="1:5" x14ac:dyDescent="0.25">
      <c r="A335" s="36" t="s">
        <v>219</v>
      </c>
      <c r="B335" s="37">
        <v>182660</v>
      </c>
      <c r="C335" s="38" t="s">
        <v>207</v>
      </c>
      <c r="D335" s="37" t="s">
        <v>188</v>
      </c>
      <c r="E335" s="39" t="s">
        <v>243</v>
      </c>
    </row>
    <row r="336" spans="1:5" x14ac:dyDescent="0.25">
      <c r="A336" s="36" t="s">
        <v>219</v>
      </c>
      <c r="B336" s="37">
        <v>182949</v>
      </c>
      <c r="C336" s="38" t="s">
        <v>13</v>
      </c>
      <c r="D336" s="37" t="s">
        <v>242</v>
      </c>
      <c r="E336" s="39" t="s">
        <v>243</v>
      </c>
    </row>
    <row r="337" spans="1:5" x14ac:dyDescent="0.25">
      <c r="A337" s="36" t="s">
        <v>219</v>
      </c>
      <c r="B337" s="37">
        <v>182932</v>
      </c>
      <c r="C337" s="38" t="s">
        <v>250</v>
      </c>
      <c r="D337" s="37" t="s">
        <v>242</v>
      </c>
      <c r="E337" s="39" t="s">
        <v>243</v>
      </c>
    </row>
    <row r="338" spans="1:5" x14ac:dyDescent="0.25">
      <c r="A338" s="36" t="s">
        <v>219</v>
      </c>
      <c r="B338" s="37">
        <v>182974</v>
      </c>
      <c r="C338" s="38" t="s">
        <v>16</v>
      </c>
      <c r="D338" s="37" t="s">
        <v>242</v>
      </c>
      <c r="E338" s="39" t="s">
        <v>243</v>
      </c>
    </row>
    <row r="339" spans="1:5" x14ac:dyDescent="0.25">
      <c r="A339" s="36" t="s">
        <v>219</v>
      </c>
      <c r="B339" s="37">
        <v>182840</v>
      </c>
      <c r="C339" s="38" t="s">
        <v>249</v>
      </c>
      <c r="D339" s="37" t="s">
        <v>188</v>
      </c>
      <c r="E339" s="39" t="s">
        <v>243</v>
      </c>
    </row>
    <row r="340" spans="1:5" x14ac:dyDescent="0.25">
      <c r="A340" s="36" t="s">
        <v>219</v>
      </c>
      <c r="B340" s="37">
        <v>182662</v>
      </c>
      <c r="C340" s="38" t="s">
        <v>207</v>
      </c>
      <c r="D340" s="37" t="s">
        <v>242</v>
      </c>
      <c r="E340" s="39" t="s">
        <v>243</v>
      </c>
    </row>
    <row r="341" spans="1:5" x14ac:dyDescent="0.25">
      <c r="A341" s="36" t="s">
        <v>219</v>
      </c>
      <c r="B341" s="37">
        <v>182958</v>
      </c>
      <c r="C341" s="38" t="s">
        <v>245</v>
      </c>
      <c r="D341" s="37" t="s">
        <v>188</v>
      </c>
      <c r="E341" s="39" t="s">
        <v>243</v>
      </c>
    </row>
    <row r="342" spans="1:5" x14ac:dyDescent="0.25">
      <c r="A342" s="36" t="s">
        <v>219</v>
      </c>
      <c r="B342" s="37">
        <v>182653</v>
      </c>
      <c r="C342" s="38" t="s">
        <v>206</v>
      </c>
      <c r="D342" s="37" t="s">
        <v>188</v>
      </c>
      <c r="E342" s="39" t="s">
        <v>243</v>
      </c>
    </row>
    <row r="343" spans="1:5" x14ac:dyDescent="0.25">
      <c r="A343" s="36" t="s">
        <v>219</v>
      </c>
      <c r="B343" s="37">
        <v>182965</v>
      </c>
      <c r="C343" s="38" t="s">
        <v>15</v>
      </c>
      <c r="D343" s="37" t="s">
        <v>242</v>
      </c>
      <c r="E343" s="39" t="s">
        <v>243</v>
      </c>
    </row>
    <row r="344" spans="1:5" x14ac:dyDescent="0.25">
      <c r="A344" s="36" t="s">
        <v>219</v>
      </c>
      <c r="B344" s="37">
        <v>182851</v>
      </c>
      <c r="C344" s="38" t="s">
        <v>257</v>
      </c>
      <c r="D344" s="37" t="s">
        <v>242</v>
      </c>
      <c r="E344" s="39" t="s">
        <v>243</v>
      </c>
    </row>
    <row r="345" spans="1:5" x14ac:dyDescent="0.25">
      <c r="A345" s="36" t="s">
        <v>219</v>
      </c>
      <c r="B345" s="37">
        <v>182671</v>
      </c>
      <c r="C345" s="38" t="s">
        <v>247</v>
      </c>
      <c r="D345" s="37" t="s">
        <v>188</v>
      </c>
      <c r="E345" s="39" t="s">
        <v>243</v>
      </c>
    </row>
    <row r="346" spans="1:5" x14ac:dyDescent="0.25">
      <c r="A346" s="36" t="s">
        <v>219</v>
      </c>
      <c r="B346" s="37">
        <v>182960</v>
      </c>
      <c r="C346" s="38" t="s">
        <v>245</v>
      </c>
      <c r="D346" s="37" t="s">
        <v>242</v>
      </c>
      <c r="E346" s="39" t="s">
        <v>243</v>
      </c>
    </row>
    <row r="347" spans="1:5" x14ac:dyDescent="0.25">
      <c r="A347" s="36" t="s">
        <v>219</v>
      </c>
      <c r="B347" s="37">
        <v>182969</v>
      </c>
      <c r="C347" s="38" t="s">
        <v>248</v>
      </c>
      <c r="D347" s="37" t="s">
        <v>242</v>
      </c>
      <c r="E347" s="39" t="s">
        <v>243</v>
      </c>
    </row>
    <row r="348" spans="1:5" x14ac:dyDescent="0.25">
      <c r="A348" s="36" t="s">
        <v>219</v>
      </c>
      <c r="B348" s="37">
        <v>182839</v>
      </c>
      <c r="C348" s="38" t="s">
        <v>257</v>
      </c>
      <c r="D348" s="37" t="s">
        <v>188</v>
      </c>
      <c r="E348" s="39" t="s">
        <v>243</v>
      </c>
    </row>
    <row r="349" spans="1:5" x14ac:dyDescent="0.25">
      <c r="A349" s="36" t="s">
        <v>219</v>
      </c>
      <c r="B349" s="37">
        <v>182905</v>
      </c>
      <c r="C349" s="38" t="s">
        <v>251</v>
      </c>
      <c r="D349" s="37" t="s">
        <v>242</v>
      </c>
      <c r="E349" s="39" t="s">
        <v>243</v>
      </c>
    </row>
    <row r="350" spans="1:5" x14ac:dyDescent="0.25">
      <c r="A350" s="36" t="s">
        <v>219</v>
      </c>
      <c r="B350" s="37">
        <v>182919</v>
      </c>
      <c r="C350" s="38" t="s">
        <v>254</v>
      </c>
      <c r="D350" s="37" t="s">
        <v>242</v>
      </c>
      <c r="E350" s="39" t="s">
        <v>243</v>
      </c>
    </row>
    <row r="351" spans="1:5" x14ac:dyDescent="0.25">
      <c r="A351" s="36" t="s">
        <v>219</v>
      </c>
      <c r="B351" s="37">
        <v>182970</v>
      </c>
      <c r="C351" s="38" t="s">
        <v>17</v>
      </c>
      <c r="D351" s="37" t="s">
        <v>188</v>
      </c>
      <c r="E351" s="39" t="s">
        <v>243</v>
      </c>
    </row>
    <row r="352" spans="1:5" x14ac:dyDescent="0.25">
      <c r="A352" s="36" t="s">
        <v>219</v>
      </c>
      <c r="B352" s="37">
        <v>182943</v>
      </c>
      <c r="C352" s="38" t="s">
        <v>252</v>
      </c>
      <c r="D352" s="37" t="s">
        <v>242</v>
      </c>
      <c r="E352" s="39" t="s">
        <v>243</v>
      </c>
    </row>
    <row r="353" spans="1:5" x14ac:dyDescent="0.25">
      <c r="A353" s="36" t="s">
        <v>219</v>
      </c>
      <c r="B353" s="37">
        <v>182938</v>
      </c>
      <c r="C353" s="38" t="s">
        <v>246</v>
      </c>
      <c r="D353" s="37" t="s">
        <v>242</v>
      </c>
      <c r="E353" s="39" t="s">
        <v>243</v>
      </c>
    </row>
    <row r="354" spans="1:5" x14ac:dyDescent="0.25">
      <c r="A354" s="36" t="s">
        <v>219</v>
      </c>
      <c r="B354" s="37">
        <v>182951</v>
      </c>
      <c r="C354" s="38" t="s">
        <v>244</v>
      </c>
      <c r="D354" s="37" t="s">
        <v>188</v>
      </c>
      <c r="E354" s="39" t="s">
        <v>243</v>
      </c>
    </row>
    <row r="355" spans="1:5" x14ac:dyDescent="0.25">
      <c r="A355" s="36" t="s">
        <v>219</v>
      </c>
      <c r="B355" s="37">
        <v>182913</v>
      </c>
      <c r="C355" s="38" t="s">
        <v>254</v>
      </c>
      <c r="D355" s="37" t="s">
        <v>188</v>
      </c>
      <c r="E355" s="39" t="s">
        <v>243</v>
      </c>
    </row>
    <row r="356" spans="1:5" x14ac:dyDescent="0.25">
      <c r="A356" s="36" t="s">
        <v>200</v>
      </c>
      <c r="B356" s="37">
        <v>183068</v>
      </c>
      <c r="C356" s="38" t="s">
        <v>3</v>
      </c>
      <c r="D356" s="37" t="s">
        <v>188</v>
      </c>
      <c r="E356" s="39" t="s">
        <v>243</v>
      </c>
    </row>
    <row r="357" spans="1:5" x14ac:dyDescent="0.25">
      <c r="A357" s="36" t="s">
        <v>200</v>
      </c>
      <c r="B357" s="37">
        <v>183065</v>
      </c>
      <c r="C357" s="38" t="s">
        <v>241</v>
      </c>
      <c r="D357" s="37" t="s">
        <v>188</v>
      </c>
      <c r="E357" s="39" t="s">
        <v>243</v>
      </c>
    </row>
    <row r="358" spans="1:5" x14ac:dyDescent="0.25">
      <c r="A358" s="36" t="s">
        <v>200</v>
      </c>
      <c r="B358" s="37">
        <v>183066</v>
      </c>
      <c r="C358" s="38" t="s">
        <v>3</v>
      </c>
      <c r="D358" s="37" t="s">
        <v>242</v>
      </c>
      <c r="E358" s="39" t="s">
        <v>243</v>
      </c>
    </row>
    <row r="359" spans="1:5" x14ac:dyDescent="0.25">
      <c r="A359" s="36" t="s">
        <v>200</v>
      </c>
      <c r="B359" s="37">
        <v>183053</v>
      </c>
      <c r="C359" s="38" t="s">
        <v>241</v>
      </c>
      <c r="D359" s="37" t="s">
        <v>242</v>
      </c>
      <c r="E359" s="39" t="s">
        <v>243</v>
      </c>
    </row>
    <row r="360" spans="1:5" x14ac:dyDescent="0.25">
      <c r="A360" s="36" t="s">
        <v>200</v>
      </c>
      <c r="B360" s="37">
        <v>183069</v>
      </c>
      <c r="C360" s="38" t="s">
        <v>253</v>
      </c>
      <c r="D360" s="37" t="s">
        <v>242</v>
      </c>
      <c r="E360" s="39" t="s">
        <v>243</v>
      </c>
    </row>
    <row r="361" spans="1:5" x14ac:dyDescent="0.25">
      <c r="A361" s="36" t="s">
        <v>200</v>
      </c>
      <c r="B361" s="37">
        <v>183070</v>
      </c>
      <c r="C361" s="38" t="s">
        <v>253</v>
      </c>
      <c r="D361" s="37" t="s">
        <v>188</v>
      </c>
      <c r="E361" s="39" t="s">
        <v>243</v>
      </c>
    </row>
    <row r="362" spans="1:5" x14ac:dyDescent="0.25">
      <c r="A362" s="36" t="s">
        <v>200</v>
      </c>
      <c r="B362" s="37">
        <v>183130</v>
      </c>
      <c r="C362" s="38" t="s">
        <v>249</v>
      </c>
      <c r="D362" s="37" t="s">
        <v>188</v>
      </c>
      <c r="E362" s="39" t="s">
        <v>243</v>
      </c>
    </row>
    <row r="363" spans="1:5" x14ac:dyDescent="0.25">
      <c r="A363" s="36" t="s">
        <v>200</v>
      </c>
      <c r="B363" s="37">
        <v>183148</v>
      </c>
      <c r="C363" s="38" t="s">
        <v>246</v>
      </c>
      <c r="D363" s="37" t="s">
        <v>188</v>
      </c>
      <c r="E363" s="39" t="s">
        <v>243</v>
      </c>
    </row>
    <row r="364" spans="1:5" x14ac:dyDescent="0.25">
      <c r="A364" s="36" t="s">
        <v>200</v>
      </c>
      <c r="B364" s="37">
        <v>183153</v>
      </c>
      <c r="C364" s="38" t="s">
        <v>13</v>
      </c>
      <c r="D364" s="37" t="s">
        <v>188</v>
      </c>
      <c r="E364" s="39" t="s">
        <v>243</v>
      </c>
    </row>
    <row r="365" spans="1:5" x14ac:dyDescent="0.25">
      <c r="A365" s="36" t="s">
        <v>200</v>
      </c>
      <c r="B365" s="37">
        <v>183145</v>
      </c>
      <c r="C365" s="38" t="s">
        <v>246</v>
      </c>
      <c r="D365" s="37" t="s">
        <v>242</v>
      </c>
      <c r="E365" s="39" t="s">
        <v>243</v>
      </c>
    </row>
    <row r="366" spans="1:5" x14ac:dyDescent="0.25">
      <c r="A366" s="36" t="s">
        <v>200</v>
      </c>
      <c r="B366" s="37">
        <v>183185</v>
      </c>
      <c r="C366" s="38" t="s">
        <v>248</v>
      </c>
      <c r="D366" s="37" t="s">
        <v>242</v>
      </c>
      <c r="E366" s="39" t="s">
        <v>243</v>
      </c>
    </row>
    <row r="367" spans="1:5" x14ac:dyDescent="0.25">
      <c r="A367" s="36" t="s">
        <v>200</v>
      </c>
      <c r="B367" s="37">
        <v>183181</v>
      </c>
      <c r="C367" s="38" t="s">
        <v>15</v>
      </c>
      <c r="D367" s="37" t="s">
        <v>188</v>
      </c>
      <c r="E367" s="39" t="s">
        <v>243</v>
      </c>
    </row>
    <row r="368" spans="1:5" x14ac:dyDescent="0.25">
      <c r="A368" s="36" t="s">
        <v>200</v>
      </c>
      <c r="B368" s="37">
        <v>183136</v>
      </c>
      <c r="C368" s="38" t="s">
        <v>257</v>
      </c>
      <c r="D368" s="37" t="s">
        <v>242</v>
      </c>
      <c r="E368" s="39" t="s">
        <v>243</v>
      </c>
    </row>
    <row r="369" spans="1:5" x14ac:dyDescent="0.25">
      <c r="A369" s="36" t="s">
        <v>200</v>
      </c>
      <c r="B369" s="37">
        <v>183160</v>
      </c>
      <c r="C369" s="38" t="s">
        <v>244</v>
      </c>
      <c r="D369" s="37" t="s">
        <v>242</v>
      </c>
      <c r="E369" s="39" t="s">
        <v>243</v>
      </c>
    </row>
    <row r="370" spans="1:5" x14ac:dyDescent="0.25">
      <c r="A370" s="36" t="s">
        <v>200</v>
      </c>
      <c r="B370" s="37">
        <v>183187</v>
      </c>
      <c r="C370" s="38" t="s">
        <v>248</v>
      </c>
      <c r="D370" s="37" t="s">
        <v>188</v>
      </c>
      <c r="E370" s="39" t="s">
        <v>243</v>
      </c>
    </row>
    <row r="371" spans="1:5" x14ac:dyDescent="0.25">
      <c r="A371" s="36" t="s">
        <v>200</v>
      </c>
      <c r="B371" s="37">
        <v>183164</v>
      </c>
      <c r="C371" s="38" t="s">
        <v>244</v>
      </c>
      <c r="D371" s="37" t="s">
        <v>188</v>
      </c>
      <c r="E371" s="39" t="s">
        <v>243</v>
      </c>
    </row>
    <row r="372" spans="1:5" x14ac:dyDescent="0.25">
      <c r="A372" s="36" t="s">
        <v>200</v>
      </c>
      <c r="B372" s="37">
        <v>183087</v>
      </c>
      <c r="C372" s="38" t="s">
        <v>206</v>
      </c>
      <c r="D372" s="37" t="s">
        <v>242</v>
      </c>
      <c r="E372" s="39" t="s">
        <v>243</v>
      </c>
    </row>
    <row r="373" spans="1:5" x14ac:dyDescent="0.25">
      <c r="A373" s="36" t="s">
        <v>200</v>
      </c>
      <c r="B373" s="37">
        <v>183076</v>
      </c>
      <c r="C373" s="38" t="s">
        <v>17</v>
      </c>
      <c r="D373" s="37" t="s">
        <v>188</v>
      </c>
      <c r="E373" s="39" t="s">
        <v>243</v>
      </c>
    </row>
    <row r="374" spans="1:5" x14ac:dyDescent="0.25">
      <c r="A374" s="36" t="s">
        <v>200</v>
      </c>
      <c r="B374" s="37">
        <v>183170</v>
      </c>
      <c r="C374" s="38" t="s">
        <v>245</v>
      </c>
      <c r="D374" s="37" t="s">
        <v>188</v>
      </c>
      <c r="E374" s="39" t="s">
        <v>243</v>
      </c>
    </row>
    <row r="375" spans="1:5" x14ac:dyDescent="0.25">
      <c r="A375" s="36" t="s">
        <v>200</v>
      </c>
      <c r="B375" s="37">
        <v>183178</v>
      </c>
      <c r="C375" s="38" t="s">
        <v>15</v>
      </c>
      <c r="D375" s="37" t="s">
        <v>242</v>
      </c>
      <c r="E375" s="39" t="s">
        <v>243</v>
      </c>
    </row>
    <row r="376" spans="1:5" x14ac:dyDescent="0.25">
      <c r="A376" s="36" t="s">
        <v>200</v>
      </c>
      <c r="B376" s="37">
        <v>183094</v>
      </c>
      <c r="C376" s="38" t="s">
        <v>247</v>
      </c>
      <c r="D376" s="37" t="s">
        <v>188</v>
      </c>
      <c r="E376" s="39" t="s">
        <v>243</v>
      </c>
    </row>
    <row r="377" spans="1:5" x14ac:dyDescent="0.25">
      <c r="A377" s="36" t="s">
        <v>200</v>
      </c>
      <c r="B377" s="37">
        <v>183090</v>
      </c>
      <c r="C377" s="38" t="s">
        <v>207</v>
      </c>
      <c r="D377" s="37" t="s">
        <v>242</v>
      </c>
      <c r="E377" s="39" t="s">
        <v>243</v>
      </c>
    </row>
    <row r="378" spans="1:5" x14ac:dyDescent="0.25">
      <c r="A378" s="36" t="s">
        <v>200</v>
      </c>
      <c r="B378" s="37">
        <v>183151</v>
      </c>
      <c r="C378" s="38" t="s">
        <v>13</v>
      </c>
      <c r="D378" s="37" t="s">
        <v>242</v>
      </c>
      <c r="E378" s="39" t="s">
        <v>243</v>
      </c>
    </row>
    <row r="379" spans="1:5" x14ac:dyDescent="0.25">
      <c r="A379" s="36" t="s">
        <v>200</v>
      </c>
      <c r="B379" s="37">
        <v>183088</v>
      </c>
      <c r="C379" s="38" t="s">
        <v>206</v>
      </c>
      <c r="D379" s="37" t="s">
        <v>188</v>
      </c>
      <c r="E379" s="39" t="s">
        <v>243</v>
      </c>
    </row>
    <row r="380" spans="1:5" x14ac:dyDescent="0.25">
      <c r="A380" s="36" t="s">
        <v>200</v>
      </c>
      <c r="B380" s="37">
        <v>183139</v>
      </c>
      <c r="C380" s="38" t="s">
        <v>258</v>
      </c>
      <c r="D380" s="37" t="s">
        <v>242</v>
      </c>
      <c r="E380" s="39" t="s">
        <v>243</v>
      </c>
    </row>
    <row r="381" spans="1:5" x14ac:dyDescent="0.25">
      <c r="A381" s="36" t="s">
        <v>200</v>
      </c>
      <c r="B381" s="37">
        <v>183083</v>
      </c>
      <c r="C381" s="38" t="s">
        <v>16</v>
      </c>
      <c r="D381" s="37" t="s">
        <v>242</v>
      </c>
      <c r="E381" s="39" t="s">
        <v>243</v>
      </c>
    </row>
    <row r="382" spans="1:5" x14ac:dyDescent="0.25">
      <c r="A382" s="36" t="s">
        <v>200</v>
      </c>
      <c r="B382" s="37">
        <v>183071</v>
      </c>
      <c r="C382" s="38" t="s">
        <v>17</v>
      </c>
      <c r="D382" s="37" t="s">
        <v>242</v>
      </c>
      <c r="E382" s="39" t="s">
        <v>243</v>
      </c>
    </row>
    <row r="383" spans="1:5" x14ac:dyDescent="0.25">
      <c r="A383" s="36" t="s">
        <v>200</v>
      </c>
      <c r="B383" s="37">
        <v>183168</v>
      </c>
      <c r="C383" s="38" t="s">
        <v>245</v>
      </c>
      <c r="D383" s="37" t="s">
        <v>242</v>
      </c>
      <c r="E383" s="39" t="s">
        <v>243</v>
      </c>
    </row>
    <row r="384" spans="1:5" x14ac:dyDescent="0.25">
      <c r="A384" s="36" t="s">
        <v>200</v>
      </c>
      <c r="B384" s="37">
        <v>183092</v>
      </c>
      <c r="C384" s="38" t="s">
        <v>247</v>
      </c>
      <c r="D384" s="37" t="s">
        <v>242</v>
      </c>
      <c r="E384" s="39" t="s">
        <v>243</v>
      </c>
    </row>
    <row r="385" spans="1:5" x14ac:dyDescent="0.25">
      <c r="A385" s="36" t="s">
        <v>200</v>
      </c>
      <c r="B385" s="37">
        <v>183127</v>
      </c>
      <c r="C385" s="38" t="s">
        <v>249</v>
      </c>
      <c r="D385" s="37" t="s">
        <v>242</v>
      </c>
      <c r="E385" s="39" t="s">
        <v>243</v>
      </c>
    </row>
    <row r="386" spans="1:5" x14ac:dyDescent="0.25">
      <c r="A386" s="36" t="s">
        <v>200</v>
      </c>
      <c r="B386" s="37">
        <v>183091</v>
      </c>
      <c r="C386" s="38" t="s">
        <v>207</v>
      </c>
      <c r="D386" s="37" t="s">
        <v>188</v>
      </c>
      <c r="E386" s="39" t="s">
        <v>243</v>
      </c>
    </row>
    <row r="387" spans="1:5" x14ac:dyDescent="0.25">
      <c r="A387" s="36" t="s">
        <v>200</v>
      </c>
      <c r="B387" s="37">
        <v>183085</v>
      </c>
      <c r="C387" s="38" t="s">
        <v>16</v>
      </c>
      <c r="D387" s="37" t="s">
        <v>188</v>
      </c>
      <c r="E387" s="39" t="s">
        <v>243</v>
      </c>
    </row>
    <row r="388" spans="1:5" x14ac:dyDescent="0.25">
      <c r="A388" s="36" t="s">
        <v>201</v>
      </c>
      <c r="B388" s="37">
        <v>183454</v>
      </c>
      <c r="C388" s="38" t="s">
        <v>3</v>
      </c>
      <c r="D388" s="37" t="s">
        <v>242</v>
      </c>
      <c r="E388" s="39" t="s">
        <v>243</v>
      </c>
    </row>
    <row r="389" spans="1:5" x14ac:dyDescent="0.25">
      <c r="A389" s="36" t="s">
        <v>201</v>
      </c>
      <c r="B389" s="37">
        <v>183413</v>
      </c>
      <c r="C389" s="38" t="s">
        <v>241</v>
      </c>
      <c r="D389" s="37" t="s">
        <v>242</v>
      </c>
      <c r="E389" s="39" t="s">
        <v>243</v>
      </c>
    </row>
    <row r="390" spans="1:5" x14ac:dyDescent="0.25">
      <c r="A390" s="36" t="s">
        <v>201</v>
      </c>
      <c r="B390" s="37">
        <v>183400</v>
      </c>
      <c r="C390" s="38" t="s">
        <v>241</v>
      </c>
      <c r="D390" s="37" t="s">
        <v>188</v>
      </c>
      <c r="E390" s="39" t="s">
        <v>243</v>
      </c>
    </row>
    <row r="391" spans="1:5" x14ac:dyDescent="0.25">
      <c r="A391" s="36" t="s">
        <v>201</v>
      </c>
      <c r="B391" s="37">
        <v>183447</v>
      </c>
      <c r="C391" s="38" t="s">
        <v>3</v>
      </c>
      <c r="D391" s="37" t="s">
        <v>188</v>
      </c>
      <c r="E391" s="39" t="s">
        <v>243</v>
      </c>
    </row>
    <row r="392" spans="1:5" x14ac:dyDescent="0.25">
      <c r="A392" s="36" t="s">
        <v>201</v>
      </c>
      <c r="B392" s="37">
        <v>183430</v>
      </c>
      <c r="C392" s="38" t="s">
        <v>256</v>
      </c>
      <c r="D392" s="37" t="s">
        <v>188</v>
      </c>
      <c r="E392" s="39" t="s">
        <v>243</v>
      </c>
    </row>
    <row r="393" spans="1:5" x14ac:dyDescent="0.25">
      <c r="A393" s="36" t="s">
        <v>201</v>
      </c>
      <c r="B393" s="37">
        <v>183461</v>
      </c>
      <c r="C393" s="38" t="s">
        <v>253</v>
      </c>
      <c r="D393" s="37" t="s">
        <v>242</v>
      </c>
      <c r="E393" s="39" t="s">
        <v>243</v>
      </c>
    </row>
    <row r="394" spans="1:5" x14ac:dyDescent="0.25">
      <c r="A394" s="36" t="s">
        <v>201</v>
      </c>
      <c r="B394" s="37">
        <v>183472</v>
      </c>
      <c r="C394" s="38" t="s">
        <v>16</v>
      </c>
      <c r="D394" s="37" t="s">
        <v>242</v>
      </c>
      <c r="E394" s="39" t="s">
        <v>243</v>
      </c>
    </row>
    <row r="395" spans="1:5" x14ac:dyDescent="0.25">
      <c r="A395" s="36" t="s">
        <v>201</v>
      </c>
      <c r="B395" s="37">
        <v>183627</v>
      </c>
      <c r="C395" s="38" t="s">
        <v>251</v>
      </c>
      <c r="D395" s="37" t="s">
        <v>188</v>
      </c>
      <c r="E395" s="39" t="s">
        <v>243</v>
      </c>
    </row>
    <row r="396" spans="1:5" x14ac:dyDescent="0.25">
      <c r="A396" s="36" t="s">
        <v>201</v>
      </c>
      <c r="B396" s="37">
        <v>183527</v>
      </c>
      <c r="C396" s="38" t="s">
        <v>244</v>
      </c>
      <c r="D396" s="37" t="s">
        <v>188</v>
      </c>
      <c r="E396" s="39" t="s">
        <v>243</v>
      </c>
    </row>
    <row r="397" spans="1:5" x14ac:dyDescent="0.25">
      <c r="A397" s="36" t="s">
        <v>201</v>
      </c>
      <c r="B397" s="37">
        <v>183500</v>
      </c>
      <c r="C397" s="38" t="s">
        <v>15</v>
      </c>
      <c r="D397" s="37" t="s">
        <v>188</v>
      </c>
      <c r="E397" s="39" t="s">
        <v>243</v>
      </c>
    </row>
    <row r="398" spans="1:5" x14ac:dyDescent="0.25">
      <c r="A398" s="36" t="s">
        <v>201</v>
      </c>
      <c r="B398" s="37">
        <v>183546</v>
      </c>
      <c r="C398" s="38" t="s">
        <v>207</v>
      </c>
      <c r="D398" s="37" t="s">
        <v>242</v>
      </c>
      <c r="E398" s="39" t="s">
        <v>243</v>
      </c>
    </row>
    <row r="399" spans="1:5" x14ac:dyDescent="0.25">
      <c r="A399" s="36" t="s">
        <v>201</v>
      </c>
      <c r="B399" s="37">
        <v>183569</v>
      </c>
      <c r="C399" s="38" t="s">
        <v>245</v>
      </c>
      <c r="D399" s="37" t="s">
        <v>242</v>
      </c>
      <c r="E399" s="39" t="s">
        <v>243</v>
      </c>
    </row>
    <row r="400" spans="1:5" x14ac:dyDescent="0.25">
      <c r="A400" s="36" t="s">
        <v>201</v>
      </c>
      <c r="B400" s="37">
        <v>183524</v>
      </c>
      <c r="C400" s="38" t="s">
        <v>249</v>
      </c>
      <c r="D400" s="37" t="s">
        <v>242</v>
      </c>
      <c r="E400" s="39" t="s">
        <v>243</v>
      </c>
    </row>
    <row r="401" spans="1:5" x14ac:dyDescent="0.25">
      <c r="A401" s="36" t="s">
        <v>201</v>
      </c>
      <c r="B401" s="37">
        <v>183566</v>
      </c>
      <c r="C401" s="38" t="s">
        <v>245</v>
      </c>
      <c r="D401" s="37" t="s">
        <v>188</v>
      </c>
      <c r="E401" s="39" t="s">
        <v>243</v>
      </c>
    </row>
    <row r="402" spans="1:5" x14ac:dyDescent="0.25">
      <c r="A402" s="36" t="s">
        <v>201</v>
      </c>
      <c r="B402" s="37">
        <v>183468</v>
      </c>
      <c r="C402" s="38" t="s">
        <v>16</v>
      </c>
      <c r="D402" s="37" t="s">
        <v>188</v>
      </c>
      <c r="E402" s="39" t="s">
        <v>243</v>
      </c>
    </row>
    <row r="403" spans="1:5" x14ac:dyDescent="0.25">
      <c r="A403" s="36" t="s">
        <v>201</v>
      </c>
      <c r="B403" s="37">
        <v>183517</v>
      </c>
      <c r="C403" s="38" t="s">
        <v>249</v>
      </c>
      <c r="D403" s="37" t="s">
        <v>188</v>
      </c>
      <c r="E403" s="39" t="s">
        <v>243</v>
      </c>
    </row>
    <row r="404" spans="1:5" x14ac:dyDescent="0.25">
      <c r="A404" s="36" t="s">
        <v>201</v>
      </c>
      <c r="B404" s="37">
        <v>183556</v>
      </c>
      <c r="C404" s="38" t="s">
        <v>248</v>
      </c>
      <c r="D404" s="37" t="s">
        <v>188</v>
      </c>
      <c r="E404" s="39" t="s">
        <v>243</v>
      </c>
    </row>
    <row r="405" spans="1:5" x14ac:dyDescent="0.25">
      <c r="A405" s="36" t="s">
        <v>201</v>
      </c>
      <c r="B405" s="37">
        <v>183560</v>
      </c>
      <c r="C405" s="38" t="s">
        <v>248</v>
      </c>
      <c r="D405" s="37" t="s">
        <v>242</v>
      </c>
      <c r="E405" s="39" t="s">
        <v>243</v>
      </c>
    </row>
    <row r="406" spans="1:5" x14ac:dyDescent="0.25">
      <c r="A406" s="36" t="s">
        <v>201</v>
      </c>
      <c r="B406" s="37">
        <v>183581</v>
      </c>
      <c r="C406" s="38" t="s">
        <v>247</v>
      </c>
      <c r="D406" s="37" t="s">
        <v>188</v>
      </c>
      <c r="E406" s="39" t="s">
        <v>243</v>
      </c>
    </row>
    <row r="407" spans="1:5" x14ac:dyDescent="0.25">
      <c r="A407" s="36" t="s">
        <v>201</v>
      </c>
      <c r="B407" s="37">
        <v>184778</v>
      </c>
      <c r="C407" s="38" t="s">
        <v>17</v>
      </c>
      <c r="D407" s="37" t="s">
        <v>188</v>
      </c>
      <c r="E407" s="39" t="s">
        <v>243</v>
      </c>
    </row>
    <row r="408" spans="1:5" x14ac:dyDescent="0.25">
      <c r="A408" s="36" t="s">
        <v>201</v>
      </c>
      <c r="B408" s="37">
        <v>183576</v>
      </c>
      <c r="C408" s="38" t="s">
        <v>252</v>
      </c>
      <c r="D408" s="37" t="s">
        <v>242</v>
      </c>
      <c r="E408" s="39" t="s">
        <v>243</v>
      </c>
    </row>
    <row r="409" spans="1:5" x14ac:dyDescent="0.25">
      <c r="A409" s="36" t="s">
        <v>201</v>
      </c>
      <c r="B409" s="37">
        <v>183610</v>
      </c>
      <c r="C409" s="38" t="s">
        <v>246</v>
      </c>
      <c r="D409" s="37" t="s">
        <v>242</v>
      </c>
      <c r="E409" s="39" t="s">
        <v>243</v>
      </c>
    </row>
    <row r="410" spans="1:5" x14ac:dyDescent="0.25">
      <c r="A410" s="36" t="s">
        <v>201</v>
      </c>
      <c r="B410" s="37">
        <v>183622</v>
      </c>
      <c r="C410" s="38" t="s">
        <v>250</v>
      </c>
      <c r="D410" s="37" t="s">
        <v>242</v>
      </c>
      <c r="E410" s="39" t="s">
        <v>243</v>
      </c>
    </row>
    <row r="411" spans="1:5" x14ac:dyDescent="0.25">
      <c r="A411" s="36" t="s">
        <v>201</v>
      </c>
      <c r="B411" s="37">
        <v>183536</v>
      </c>
      <c r="C411" s="38" t="s">
        <v>244</v>
      </c>
      <c r="D411" s="37" t="s">
        <v>242</v>
      </c>
      <c r="E411" s="39" t="s">
        <v>243</v>
      </c>
    </row>
    <row r="412" spans="1:5" x14ac:dyDescent="0.25">
      <c r="A412" s="36" t="s">
        <v>201</v>
      </c>
      <c r="B412" s="37">
        <v>183498</v>
      </c>
      <c r="C412" s="38" t="s">
        <v>17</v>
      </c>
      <c r="D412" s="37" t="s">
        <v>242</v>
      </c>
      <c r="E412" s="39" t="s">
        <v>243</v>
      </c>
    </row>
    <row r="413" spans="1:5" x14ac:dyDescent="0.25">
      <c r="A413" s="36" t="s">
        <v>201</v>
      </c>
      <c r="B413" s="37">
        <v>183564</v>
      </c>
      <c r="C413" s="38" t="s">
        <v>13</v>
      </c>
      <c r="D413" s="37" t="s">
        <v>242</v>
      </c>
      <c r="E413" s="39" t="s">
        <v>243</v>
      </c>
    </row>
    <row r="414" spans="1:5" x14ac:dyDescent="0.25">
      <c r="A414" s="36" t="s">
        <v>201</v>
      </c>
      <c r="B414" s="37">
        <v>183504</v>
      </c>
      <c r="C414" s="38" t="s">
        <v>15</v>
      </c>
      <c r="D414" s="37" t="s">
        <v>242</v>
      </c>
      <c r="E414" s="39" t="s">
        <v>243</v>
      </c>
    </row>
    <row r="415" spans="1:5" x14ac:dyDescent="0.25">
      <c r="A415" s="36" t="s">
        <v>201</v>
      </c>
      <c r="B415" s="37">
        <v>183588</v>
      </c>
      <c r="C415" s="38" t="s">
        <v>254</v>
      </c>
      <c r="D415" s="37" t="s">
        <v>242</v>
      </c>
      <c r="E415" s="39" t="s">
        <v>243</v>
      </c>
    </row>
    <row r="416" spans="1:5" x14ac:dyDescent="0.25">
      <c r="A416" s="36" t="s">
        <v>201</v>
      </c>
      <c r="B416" s="37">
        <v>183572</v>
      </c>
      <c r="C416" s="38" t="s">
        <v>252</v>
      </c>
      <c r="D416" s="37" t="s">
        <v>188</v>
      </c>
      <c r="E416" s="39" t="s">
        <v>243</v>
      </c>
    </row>
    <row r="417" spans="1:5" x14ac:dyDescent="0.25">
      <c r="A417" s="36" t="s">
        <v>201</v>
      </c>
      <c r="B417" s="37">
        <v>183543</v>
      </c>
      <c r="C417" s="38" t="s">
        <v>207</v>
      </c>
      <c r="D417" s="37" t="s">
        <v>188</v>
      </c>
      <c r="E417" s="39" t="s">
        <v>243</v>
      </c>
    </row>
    <row r="418" spans="1:5" x14ac:dyDescent="0.25">
      <c r="A418" s="36" t="s">
        <v>201</v>
      </c>
      <c r="B418" s="37">
        <v>183632</v>
      </c>
      <c r="C418" s="38" t="s">
        <v>251</v>
      </c>
      <c r="D418" s="37" t="s">
        <v>242</v>
      </c>
      <c r="E418" s="39" t="s">
        <v>243</v>
      </c>
    </row>
    <row r="419" spans="1:5" x14ac:dyDescent="0.25">
      <c r="A419" s="36" t="s">
        <v>201</v>
      </c>
      <c r="B419" s="37">
        <v>183552</v>
      </c>
      <c r="C419" s="38" t="s">
        <v>206</v>
      </c>
      <c r="D419" s="37" t="s">
        <v>242</v>
      </c>
      <c r="E419" s="39" t="s">
        <v>243</v>
      </c>
    </row>
    <row r="420" spans="1:5" x14ac:dyDescent="0.25">
      <c r="A420" s="36" t="s">
        <v>201</v>
      </c>
      <c r="B420" s="37">
        <v>183618</v>
      </c>
      <c r="C420" s="38" t="s">
        <v>250</v>
      </c>
      <c r="D420" s="37" t="s">
        <v>188</v>
      </c>
      <c r="E420" s="39" t="s">
        <v>243</v>
      </c>
    </row>
    <row r="421" spans="1:5" x14ac:dyDescent="0.25">
      <c r="A421" s="36" t="s">
        <v>201</v>
      </c>
      <c r="B421" s="37">
        <v>183584</v>
      </c>
      <c r="C421" s="38" t="s">
        <v>247</v>
      </c>
      <c r="D421" s="37" t="s">
        <v>242</v>
      </c>
      <c r="E421" s="39" t="s">
        <v>243</v>
      </c>
    </row>
    <row r="422" spans="1:5" x14ac:dyDescent="0.25">
      <c r="A422" s="36" t="s">
        <v>201</v>
      </c>
      <c r="B422" s="37">
        <v>183605</v>
      </c>
      <c r="C422" s="38" t="s">
        <v>246</v>
      </c>
      <c r="D422" s="37" t="s">
        <v>188</v>
      </c>
      <c r="E422" s="39" t="s">
        <v>243</v>
      </c>
    </row>
    <row r="423" spans="1:5" x14ac:dyDescent="0.25">
      <c r="A423" s="36" t="s">
        <v>202</v>
      </c>
      <c r="B423" s="37">
        <v>185011</v>
      </c>
      <c r="C423" s="38" t="s">
        <v>3</v>
      </c>
      <c r="D423" s="37" t="s">
        <v>188</v>
      </c>
      <c r="E423" s="39" t="s">
        <v>260</v>
      </c>
    </row>
    <row r="424" spans="1:5" x14ac:dyDescent="0.25">
      <c r="A424" s="36" t="s">
        <v>202</v>
      </c>
      <c r="B424" s="37">
        <v>185028</v>
      </c>
      <c r="C424" s="38" t="s">
        <v>3</v>
      </c>
      <c r="D424" s="37" t="s">
        <v>242</v>
      </c>
      <c r="E424" s="39" t="s">
        <v>260</v>
      </c>
    </row>
    <row r="425" spans="1:5" x14ac:dyDescent="0.25">
      <c r="A425" s="36" t="s">
        <v>202</v>
      </c>
      <c r="B425" s="37">
        <v>185026</v>
      </c>
      <c r="C425" s="38" t="s">
        <v>241</v>
      </c>
      <c r="D425" s="37" t="s">
        <v>188</v>
      </c>
      <c r="E425" s="39" t="s">
        <v>260</v>
      </c>
    </row>
    <row r="426" spans="1:5" x14ac:dyDescent="0.25">
      <c r="A426" s="36" t="s">
        <v>202</v>
      </c>
      <c r="B426" s="37">
        <v>185012</v>
      </c>
      <c r="C426" s="38" t="s">
        <v>256</v>
      </c>
      <c r="D426" s="37" t="s">
        <v>188</v>
      </c>
      <c r="E426" s="39" t="s">
        <v>260</v>
      </c>
    </row>
    <row r="427" spans="1:5" x14ac:dyDescent="0.25">
      <c r="A427" s="36" t="s">
        <v>202</v>
      </c>
      <c r="B427" s="37">
        <v>185063</v>
      </c>
      <c r="C427" s="38" t="s">
        <v>241</v>
      </c>
      <c r="D427" s="37" t="s">
        <v>188</v>
      </c>
      <c r="E427" s="39" t="s">
        <v>259</v>
      </c>
    </row>
    <row r="428" spans="1:5" x14ac:dyDescent="0.25">
      <c r="A428" s="36" t="s">
        <v>202</v>
      </c>
      <c r="B428" s="37">
        <v>185062</v>
      </c>
      <c r="C428" s="38" t="s">
        <v>256</v>
      </c>
      <c r="D428" s="37" t="s">
        <v>188</v>
      </c>
      <c r="E428" s="39" t="s">
        <v>259</v>
      </c>
    </row>
    <row r="429" spans="1:5" x14ac:dyDescent="0.25">
      <c r="A429" s="36" t="s">
        <v>202</v>
      </c>
      <c r="B429" s="37">
        <v>185044</v>
      </c>
      <c r="C429" s="38" t="s">
        <v>241</v>
      </c>
      <c r="D429" s="37" t="s">
        <v>242</v>
      </c>
      <c r="E429" s="39" t="s">
        <v>260</v>
      </c>
    </row>
    <row r="430" spans="1:5" x14ac:dyDescent="0.25">
      <c r="A430" s="36" t="s">
        <v>202</v>
      </c>
      <c r="B430" s="37">
        <v>185045</v>
      </c>
      <c r="C430" s="38" t="s">
        <v>3</v>
      </c>
      <c r="D430" s="37" t="s">
        <v>242</v>
      </c>
      <c r="E430" s="39" t="s">
        <v>259</v>
      </c>
    </row>
    <row r="431" spans="1:5" x14ac:dyDescent="0.25">
      <c r="A431" s="36" t="s">
        <v>202</v>
      </c>
      <c r="B431" s="37">
        <v>185058</v>
      </c>
      <c r="C431" s="38" t="s">
        <v>241</v>
      </c>
      <c r="D431" s="37" t="s">
        <v>242</v>
      </c>
      <c r="E431" s="39" t="s">
        <v>259</v>
      </c>
    </row>
    <row r="432" spans="1:5" x14ac:dyDescent="0.25">
      <c r="A432" s="36" t="s">
        <v>202</v>
      </c>
      <c r="B432" s="37">
        <v>185076</v>
      </c>
      <c r="C432" s="38" t="s">
        <v>3</v>
      </c>
      <c r="D432" s="37" t="s">
        <v>188</v>
      </c>
      <c r="E432" s="39" t="s">
        <v>259</v>
      </c>
    </row>
    <row r="433" spans="1:5" x14ac:dyDescent="0.25">
      <c r="A433" s="36" t="s">
        <v>202</v>
      </c>
      <c r="B433" s="37">
        <v>185043</v>
      </c>
      <c r="C433" s="38" t="s">
        <v>253</v>
      </c>
      <c r="D433" s="37" t="s">
        <v>242</v>
      </c>
      <c r="E433" s="39" t="s">
        <v>260</v>
      </c>
    </row>
    <row r="434" spans="1:5" x14ac:dyDescent="0.25">
      <c r="A434" s="36" t="s">
        <v>202</v>
      </c>
      <c r="B434" s="37">
        <v>185069</v>
      </c>
      <c r="C434" s="38" t="s">
        <v>253</v>
      </c>
      <c r="D434" s="37" t="s">
        <v>188</v>
      </c>
      <c r="E434" s="39" t="s">
        <v>259</v>
      </c>
    </row>
    <row r="435" spans="1:5" x14ac:dyDescent="0.25">
      <c r="A435" s="36" t="s">
        <v>202</v>
      </c>
      <c r="B435" s="37">
        <v>185025</v>
      </c>
      <c r="C435" s="38" t="s">
        <v>253</v>
      </c>
      <c r="D435" s="37" t="s">
        <v>188</v>
      </c>
      <c r="E435" s="39" t="s">
        <v>260</v>
      </c>
    </row>
    <row r="436" spans="1:5" x14ac:dyDescent="0.25">
      <c r="A436" s="36" t="s">
        <v>202</v>
      </c>
      <c r="B436" s="37">
        <v>185057</v>
      </c>
      <c r="C436" s="38" t="s">
        <v>253</v>
      </c>
      <c r="D436" s="37" t="s">
        <v>242</v>
      </c>
      <c r="E436" s="39" t="s">
        <v>259</v>
      </c>
    </row>
    <row r="437" spans="1:5" x14ac:dyDescent="0.25">
      <c r="A437" s="36" t="s">
        <v>202</v>
      </c>
      <c r="B437" s="37">
        <v>185065</v>
      </c>
      <c r="C437" s="38" t="s">
        <v>247</v>
      </c>
      <c r="D437" s="37" t="s">
        <v>188</v>
      </c>
      <c r="E437" s="39" t="s">
        <v>259</v>
      </c>
    </row>
    <row r="438" spans="1:5" x14ac:dyDescent="0.25">
      <c r="A438" s="36" t="s">
        <v>202</v>
      </c>
      <c r="B438" s="37">
        <v>185051</v>
      </c>
      <c r="C438" s="38" t="s">
        <v>13</v>
      </c>
      <c r="D438" s="37" t="s">
        <v>242</v>
      </c>
      <c r="E438" s="39" t="s">
        <v>259</v>
      </c>
    </row>
    <row r="439" spans="1:5" x14ac:dyDescent="0.25">
      <c r="A439" s="36" t="s">
        <v>202</v>
      </c>
      <c r="B439" s="37">
        <v>185019</v>
      </c>
      <c r="C439" s="38" t="s">
        <v>244</v>
      </c>
      <c r="D439" s="37" t="s">
        <v>188</v>
      </c>
      <c r="E439" s="39" t="s">
        <v>260</v>
      </c>
    </row>
    <row r="440" spans="1:5" x14ac:dyDescent="0.25">
      <c r="A440" s="36" t="s">
        <v>202</v>
      </c>
      <c r="B440" s="37">
        <v>185050</v>
      </c>
      <c r="C440" s="38" t="s">
        <v>252</v>
      </c>
      <c r="D440" s="37" t="s">
        <v>242</v>
      </c>
      <c r="E440" s="39" t="s">
        <v>259</v>
      </c>
    </row>
    <row r="441" spans="1:5" x14ac:dyDescent="0.25">
      <c r="A441" s="36" t="s">
        <v>202</v>
      </c>
      <c r="B441" s="37">
        <v>185048</v>
      </c>
      <c r="C441" s="38" t="s">
        <v>250</v>
      </c>
      <c r="D441" s="37" t="s">
        <v>242</v>
      </c>
      <c r="E441" s="39" t="s">
        <v>259</v>
      </c>
    </row>
    <row r="442" spans="1:5" x14ac:dyDescent="0.25">
      <c r="A442" s="36" t="s">
        <v>202</v>
      </c>
      <c r="B442" s="37">
        <v>185037</v>
      </c>
      <c r="C442" s="38" t="s">
        <v>244</v>
      </c>
      <c r="D442" s="37" t="s">
        <v>242</v>
      </c>
      <c r="E442" s="39" t="s">
        <v>260</v>
      </c>
    </row>
    <row r="443" spans="1:5" x14ac:dyDescent="0.25">
      <c r="A443" s="36" t="s">
        <v>202</v>
      </c>
      <c r="B443" s="37">
        <v>185052</v>
      </c>
      <c r="C443" s="38" t="s">
        <v>244</v>
      </c>
      <c r="D443" s="37" t="s">
        <v>242</v>
      </c>
      <c r="E443" s="39" t="s">
        <v>259</v>
      </c>
    </row>
    <row r="444" spans="1:5" x14ac:dyDescent="0.25">
      <c r="A444" s="36" t="s">
        <v>202</v>
      </c>
      <c r="B444" s="37">
        <v>185064</v>
      </c>
      <c r="C444" s="38" t="s">
        <v>206</v>
      </c>
      <c r="D444" s="37" t="s">
        <v>188</v>
      </c>
      <c r="E444" s="39" t="s">
        <v>259</v>
      </c>
    </row>
    <row r="445" spans="1:5" x14ac:dyDescent="0.25">
      <c r="A445" s="36" t="s">
        <v>202</v>
      </c>
      <c r="B445" s="37">
        <v>185049</v>
      </c>
      <c r="C445" s="38" t="s">
        <v>246</v>
      </c>
      <c r="D445" s="37" t="s">
        <v>242</v>
      </c>
      <c r="E445" s="39" t="s">
        <v>259</v>
      </c>
    </row>
    <row r="446" spans="1:5" x14ac:dyDescent="0.25">
      <c r="A446" s="36" t="s">
        <v>202</v>
      </c>
      <c r="B446" s="37">
        <v>185042</v>
      </c>
      <c r="C446" s="38" t="s">
        <v>17</v>
      </c>
      <c r="D446" s="37" t="s">
        <v>242</v>
      </c>
      <c r="E446" s="39" t="s">
        <v>260</v>
      </c>
    </row>
    <row r="447" spans="1:5" x14ac:dyDescent="0.25">
      <c r="A447" s="36" t="s">
        <v>202</v>
      </c>
      <c r="B447" s="37">
        <v>185041</v>
      </c>
      <c r="C447" s="38" t="s">
        <v>16</v>
      </c>
      <c r="D447" s="37" t="s">
        <v>242</v>
      </c>
      <c r="E447" s="39" t="s">
        <v>260</v>
      </c>
    </row>
    <row r="448" spans="1:5" x14ac:dyDescent="0.25">
      <c r="A448" s="36" t="s">
        <v>202</v>
      </c>
      <c r="B448" s="37">
        <v>185040</v>
      </c>
      <c r="C448" s="38" t="s">
        <v>248</v>
      </c>
      <c r="D448" s="37" t="s">
        <v>242</v>
      </c>
      <c r="E448" s="39" t="s">
        <v>260</v>
      </c>
    </row>
    <row r="449" spans="1:5" x14ac:dyDescent="0.25">
      <c r="A449" s="36" t="s">
        <v>202</v>
      </c>
      <c r="B449" s="37">
        <v>185034</v>
      </c>
      <c r="C449" s="38" t="s">
        <v>250</v>
      </c>
      <c r="D449" s="37" t="s">
        <v>242</v>
      </c>
      <c r="E449" s="39" t="s">
        <v>260</v>
      </c>
    </row>
    <row r="450" spans="1:5" x14ac:dyDescent="0.25">
      <c r="A450" s="36" t="s">
        <v>202</v>
      </c>
      <c r="B450" s="37">
        <v>185035</v>
      </c>
      <c r="C450" s="38" t="s">
        <v>246</v>
      </c>
      <c r="D450" s="37" t="s">
        <v>242</v>
      </c>
      <c r="E450" s="39" t="s">
        <v>260</v>
      </c>
    </row>
    <row r="451" spans="1:5" x14ac:dyDescent="0.25">
      <c r="A451" s="36" t="s">
        <v>202</v>
      </c>
      <c r="B451" s="37">
        <v>185067</v>
      </c>
      <c r="C451" s="38" t="s">
        <v>249</v>
      </c>
      <c r="D451" s="37" t="s">
        <v>188</v>
      </c>
      <c r="E451" s="39" t="s">
        <v>259</v>
      </c>
    </row>
    <row r="452" spans="1:5" x14ac:dyDescent="0.25">
      <c r="A452" s="36" t="s">
        <v>202</v>
      </c>
      <c r="B452" s="37">
        <v>185032</v>
      </c>
      <c r="C452" s="38" t="s">
        <v>251</v>
      </c>
      <c r="D452" s="37" t="s">
        <v>242</v>
      </c>
      <c r="E452" s="39" t="s">
        <v>260</v>
      </c>
    </row>
    <row r="453" spans="1:5" x14ac:dyDescent="0.25">
      <c r="A453" s="36" t="s">
        <v>202</v>
      </c>
      <c r="B453" s="37">
        <v>185016</v>
      </c>
      <c r="C453" s="38" t="s">
        <v>254</v>
      </c>
      <c r="D453" s="37" t="s">
        <v>188</v>
      </c>
      <c r="E453" s="39" t="s">
        <v>260</v>
      </c>
    </row>
    <row r="454" spans="1:5" x14ac:dyDescent="0.25">
      <c r="A454" s="36" t="s">
        <v>202</v>
      </c>
      <c r="B454" s="37">
        <v>185072</v>
      </c>
      <c r="C454" s="38" t="s">
        <v>252</v>
      </c>
      <c r="D454" s="37" t="s">
        <v>188</v>
      </c>
      <c r="E454" s="39" t="s">
        <v>259</v>
      </c>
    </row>
    <row r="455" spans="1:5" x14ac:dyDescent="0.25">
      <c r="A455" s="36" t="s">
        <v>202</v>
      </c>
      <c r="B455" s="37">
        <v>185070</v>
      </c>
      <c r="C455" s="38" t="s">
        <v>254</v>
      </c>
      <c r="D455" s="37" t="s">
        <v>188</v>
      </c>
      <c r="E455" s="39" t="s">
        <v>259</v>
      </c>
    </row>
    <row r="456" spans="1:5" x14ac:dyDescent="0.25">
      <c r="A456" s="36" t="s">
        <v>202</v>
      </c>
      <c r="B456" s="37">
        <v>185055</v>
      </c>
      <c r="C456" s="38" t="s">
        <v>248</v>
      </c>
      <c r="D456" s="37" t="s">
        <v>242</v>
      </c>
      <c r="E456" s="39" t="s">
        <v>259</v>
      </c>
    </row>
    <row r="457" spans="1:5" x14ac:dyDescent="0.25">
      <c r="A457" s="36" t="s">
        <v>202</v>
      </c>
      <c r="B457" s="37">
        <v>185017</v>
      </c>
      <c r="C457" s="38" t="s">
        <v>246</v>
      </c>
      <c r="D457" s="37" t="s">
        <v>188</v>
      </c>
      <c r="E457" s="39" t="s">
        <v>260</v>
      </c>
    </row>
    <row r="458" spans="1:5" x14ac:dyDescent="0.25">
      <c r="A458" s="36" t="s">
        <v>202</v>
      </c>
      <c r="B458" s="37">
        <v>185047</v>
      </c>
      <c r="C458" s="38" t="s">
        <v>249</v>
      </c>
      <c r="D458" s="37" t="s">
        <v>242</v>
      </c>
      <c r="E458" s="39" t="s">
        <v>259</v>
      </c>
    </row>
    <row r="459" spans="1:5" x14ac:dyDescent="0.25">
      <c r="A459" s="36" t="s">
        <v>202</v>
      </c>
      <c r="B459" s="37">
        <v>185066</v>
      </c>
      <c r="C459" s="38" t="s">
        <v>207</v>
      </c>
      <c r="D459" s="37" t="s">
        <v>188</v>
      </c>
      <c r="E459" s="39" t="s">
        <v>259</v>
      </c>
    </row>
    <row r="460" spans="1:5" x14ac:dyDescent="0.25">
      <c r="A460" s="36" t="s">
        <v>202</v>
      </c>
      <c r="B460" s="37">
        <v>185061</v>
      </c>
      <c r="C460" s="38" t="s">
        <v>15</v>
      </c>
      <c r="D460" s="37" t="s">
        <v>188</v>
      </c>
      <c r="E460" s="39" t="s">
        <v>259</v>
      </c>
    </row>
    <row r="461" spans="1:5" x14ac:dyDescent="0.25">
      <c r="A461" s="36" t="s">
        <v>202</v>
      </c>
      <c r="B461" s="37">
        <v>185075</v>
      </c>
      <c r="C461" s="38" t="s">
        <v>17</v>
      </c>
      <c r="D461" s="37" t="s">
        <v>188</v>
      </c>
      <c r="E461" s="39" t="s">
        <v>259</v>
      </c>
    </row>
    <row r="462" spans="1:5" x14ac:dyDescent="0.25">
      <c r="A462" s="36" t="s">
        <v>202</v>
      </c>
      <c r="B462" s="37">
        <v>185056</v>
      </c>
      <c r="C462" s="38" t="s">
        <v>17</v>
      </c>
      <c r="D462" s="37" t="s">
        <v>242</v>
      </c>
      <c r="E462" s="39" t="s">
        <v>259</v>
      </c>
    </row>
    <row r="463" spans="1:5" x14ac:dyDescent="0.25">
      <c r="A463" s="36" t="s">
        <v>202</v>
      </c>
      <c r="B463" s="37">
        <v>185074</v>
      </c>
      <c r="C463" s="38" t="s">
        <v>16</v>
      </c>
      <c r="D463" s="37" t="s">
        <v>188</v>
      </c>
      <c r="E463" s="39" t="s">
        <v>259</v>
      </c>
    </row>
    <row r="464" spans="1:5" x14ac:dyDescent="0.25">
      <c r="A464" s="36" t="s">
        <v>202</v>
      </c>
      <c r="B464" s="37">
        <v>185036</v>
      </c>
      <c r="C464" s="38" t="s">
        <v>13</v>
      </c>
      <c r="D464" s="37" t="s">
        <v>242</v>
      </c>
      <c r="E464" s="39" t="s">
        <v>260</v>
      </c>
    </row>
    <row r="465" spans="1:5" x14ac:dyDescent="0.25">
      <c r="A465" s="36" t="s">
        <v>202</v>
      </c>
      <c r="B465" s="37">
        <v>185029</v>
      </c>
      <c r="C465" s="38" t="s">
        <v>206</v>
      </c>
      <c r="D465" s="37" t="s">
        <v>242</v>
      </c>
      <c r="E465" s="39" t="s">
        <v>260</v>
      </c>
    </row>
    <row r="466" spans="1:5" x14ac:dyDescent="0.25">
      <c r="A466" s="36" t="s">
        <v>202</v>
      </c>
      <c r="B466" s="37">
        <v>185020</v>
      </c>
      <c r="C466" s="38" t="s">
        <v>245</v>
      </c>
      <c r="D466" s="37" t="s">
        <v>188</v>
      </c>
      <c r="E466" s="39" t="s">
        <v>260</v>
      </c>
    </row>
    <row r="467" spans="1:5" x14ac:dyDescent="0.25">
      <c r="A467" s="36" t="s">
        <v>202</v>
      </c>
      <c r="B467" s="37">
        <v>185015</v>
      </c>
      <c r="C467" s="38" t="s">
        <v>249</v>
      </c>
      <c r="D467" s="37" t="s">
        <v>188</v>
      </c>
      <c r="E467" s="39" t="s">
        <v>260</v>
      </c>
    </row>
    <row r="468" spans="1:5" x14ac:dyDescent="0.25">
      <c r="A468" s="36" t="s">
        <v>202</v>
      </c>
      <c r="B468" s="37">
        <v>185060</v>
      </c>
      <c r="C468" s="38" t="s">
        <v>245</v>
      </c>
      <c r="D468" s="37" t="s">
        <v>188</v>
      </c>
      <c r="E468" s="39" t="s">
        <v>259</v>
      </c>
    </row>
    <row r="469" spans="1:5" x14ac:dyDescent="0.25">
      <c r="A469" s="36" t="s">
        <v>202</v>
      </c>
      <c r="B469" s="37">
        <v>185033</v>
      </c>
      <c r="C469" s="38" t="s">
        <v>254</v>
      </c>
      <c r="D469" s="37" t="s">
        <v>242</v>
      </c>
      <c r="E469" s="39" t="s">
        <v>260</v>
      </c>
    </row>
    <row r="470" spans="1:5" x14ac:dyDescent="0.25">
      <c r="A470" s="36" t="s">
        <v>202</v>
      </c>
      <c r="B470" s="37">
        <v>185046</v>
      </c>
      <c r="C470" s="38" t="s">
        <v>206</v>
      </c>
      <c r="D470" s="37" t="s">
        <v>242</v>
      </c>
      <c r="E470" s="39" t="s">
        <v>259</v>
      </c>
    </row>
    <row r="471" spans="1:5" x14ac:dyDescent="0.25">
      <c r="A471" s="36" t="s">
        <v>202</v>
      </c>
      <c r="B471" s="37">
        <v>185031</v>
      </c>
      <c r="C471" s="38" t="s">
        <v>249</v>
      </c>
      <c r="D471" s="37" t="s">
        <v>242</v>
      </c>
      <c r="E471" s="39" t="s">
        <v>260</v>
      </c>
    </row>
    <row r="472" spans="1:5" x14ac:dyDescent="0.25">
      <c r="A472" s="36" t="s">
        <v>202</v>
      </c>
      <c r="B472" s="37">
        <v>185014</v>
      </c>
      <c r="C472" s="38" t="s">
        <v>247</v>
      </c>
      <c r="D472" s="37" t="s">
        <v>188</v>
      </c>
      <c r="E472" s="39" t="s">
        <v>260</v>
      </c>
    </row>
    <row r="473" spans="1:5" x14ac:dyDescent="0.25">
      <c r="A473" s="36" t="s">
        <v>202</v>
      </c>
      <c r="B473" s="37">
        <v>185022</v>
      </c>
      <c r="C473" s="38" t="s">
        <v>248</v>
      </c>
      <c r="D473" s="37" t="s">
        <v>188</v>
      </c>
      <c r="E473" s="39" t="s">
        <v>260</v>
      </c>
    </row>
    <row r="474" spans="1:5" x14ac:dyDescent="0.25">
      <c r="A474" s="36" t="s">
        <v>202</v>
      </c>
      <c r="B474" s="37">
        <v>185068</v>
      </c>
      <c r="C474" s="38" t="s">
        <v>246</v>
      </c>
      <c r="D474" s="37" t="s">
        <v>188</v>
      </c>
      <c r="E474" s="39" t="s">
        <v>259</v>
      </c>
    </row>
    <row r="475" spans="1:5" x14ac:dyDescent="0.25">
      <c r="A475" s="36" t="s">
        <v>202</v>
      </c>
      <c r="B475" s="37">
        <v>185030</v>
      </c>
      <c r="C475" s="38" t="s">
        <v>207</v>
      </c>
      <c r="D475" s="37" t="s">
        <v>242</v>
      </c>
      <c r="E475" s="39" t="s">
        <v>260</v>
      </c>
    </row>
    <row r="476" spans="1:5" x14ac:dyDescent="0.25">
      <c r="A476" s="36" t="s">
        <v>202</v>
      </c>
      <c r="B476" s="37">
        <v>185073</v>
      </c>
      <c r="C476" s="38" t="s">
        <v>244</v>
      </c>
      <c r="D476" s="37" t="s">
        <v>188</v>
      </c>
      <c r="E476" s="39" t="s">
        <v>259</v>
      </c>
    </row>
    <row r="477" spans="1:5" x14ac:dyDescent="0.25">
      <c r="A477" s="36" t="s">
        <v>202</v>
      </c>
      <c r="B477" s="37">
        <v>185059</v>
      </c>
      <c r="C477" s="38" t="s">
        <v>13</v>
      </c>
      <c r="D477" s="37" t="s">
        <v>188</v>
      </c>
      <c r="E477" s="39" t="s">
        <v>259</v>
      </c>
    </row>
    <row r="478" spans="1:5" x14ac:dyDescent="0.25">
      <c r="A478" s="36" t="s">
        <v>202</v>
      </c>
      <c r="B478" s="37">
        <v>185039</v>
      </c>
      <c r="C478" s="38" t="s">
        <v>15</v>
      </c>
      <c r="D478" s="37" t="s">
        <v>242</v>
      </c>
      <c r="E478" s="39" t="s">
        <v>260</v>
      </c>
    </row>
    <row r="479" spans="1:5" x14ac:dyDescent="0.25">
      <c r="A479" s="36" t="s">
        <v>202</v>
      </c>
      <c r="B479" s="37">
        <v>185018</v>
      </c>
      <c r="C479" s="38" t="s">
        <v>13</v>
      </c>
      <c r="D479" s="37" t="s">
        <v>188</v>
      </c>
      <c r="E479" s="39" t="s">
        <v>260</v>
      </c>
    </row>
    <row r="480" spans="1:5" x14ac:dyDescent="0.25">
      <c r="A480" s="36" t="s">
        <v>202</v>
      </c>
      <c r="B480" s="37">
        <v>185023</v>
      </c>
      <c r="C480" s="38" t="s">
        <v>16</v>
      </c>
      <c r="D480" s="37" t="s">
        <v>188</v>
      </c>
      <c r="E480" s="39" t="s">
        <v>260</v>
      </c>
    </row>
    <row r="481" spans="1:5" x14ac:dyDescent="0.25">
      <c r="A481" s="36" t="s">
        <v>202</v>
      </c>
      <c r="B481" s="37">
        <v>185071</v>
      </c>
      <c r="C481" s="38" t="s">
        <v>250</v>
      </c>
      <c r="D481" s="37" t="s">
        <v>188</v>
      </c>
      <c r="E481" s="39" t="s">
        <v>259</v>
      </c>
    </row>
    <row r="482" spans="1:5" x14ac:dyDescent="0.25">
      <c r="A482" s="36" t="s">
        <v>202</v>
      </c>
      <c r="B482" s="37">
        <v>185077</v>
      </c>
      <c r="C482" s="38" t="s">
        <v>248</v>
      </c>
      <c r="D482" s="37" t="s">
        <v>188</v>
      </c>
      <c r="E482" s="39" t="s">
        <v>259</v>
      </c>
    </row>
    <row r="483" spans="1:5" x14ac:dyDescent="0.25">
      <c r="A483" s="36" t="s">
        <v>202</v>
      </c>
      <c r="B483" s="37">
        <v>185024</v>
      </c>
      <c r="C483" s="38" t="s">
        <v>17</v>
      </c>
      <c r="D483" s="37" t="s">
        <v>188</v>
      </c>
      <c r="E483" s="39" t="s">
        <v>260</v>
      </c>
    </row>
    <row r="484" spans="1:5" x14ac:dyDescent="0.25">
      <c r="A484" s="36" t="s">
        <v>202</v>
      </c>
      <c r="B484" s="37">
        <v>185013</v>
      </c>
      <c r="C484" s="38" t="s">
        <v>206</v>
      </c>
      <c r="D484" s="37" t="s">
        <v>188</v>
      </c>
      <c r="E484" s="39" t="s">
        <v>260</v>
      </c>
    </row>
    <row r="485" spans="1:5" x14ac:dyDescent="0.25">
      <c r="A485" s="36" t="s">
        <v>202</v>
      </c>
      <c r="B485" s="37">
        <v>185054</v>
      </c>
      <c r="C485" s="38" t="s">
        <v>15</v>
      </c>
      <c r="D485" s="37" t="s">
        <v>242</v>
      </c>
      <c r="E485" s="39" t="s">
        <v>259</v>
      </c>
    </row>
    <row r="486" spans="1:5" x14ac:dyDescent="0.25">
      <c r="A486" s="36" t="s">
        <v>202</v>
      </c>
      <c r="B486" s="37">
        <v>185021</v>
      </c>
      <c r="C486" s="38" t="s">
        <v>15</v>
      </c>
      <c r="D486" s="37" t="s">
        <v>188</v>
      </c>
      <c r="E486" s="39" t="s">
        <v>260</v>
      </c>
    </row>
    <row r="487" spans="1:5" x14ac:dyDescent="0.25">
      <c r="A487" s="36" t="s">
        <v>202</v>
      </c>
      <c r="B487" s="37">
        <v>185038</v>
      </c>
      <c r="C487" s="38" t="s">
        <v>245</v>
      </c>
      <c r="D487" s="37" t="s">
        <v>242</v>
      </c>
      <c r="E487" s="39" t="s">
        <v>260</v>
      </c>
    </row>
    <row r="488" spans="1:5" x14ac:dyDescent="0.25">
      <c r="A488" s="36" t="s">
        <v>202</v>
      </c>
      <c r="B488" s="37">
        <v>185053</v>
      </c>
      <c r="C488" s="38" t="s">
        <v>245</v>
      </c>
      <c r="D488" s="37" t="s">
        <v>242</v>
      </c>
      <c r="E488" s="39" t="s">
        <v>259</v>
      </c>
    </row>
    <row r="489" spans="1:5" x14ac:dyDescent="0.25">
      <c r="A489" s="36" t="s">
        <v>203</v>
      </c>
      <c r="B489" s="37">
        <v>182482</v>
      </c>
      <c r="C489" s="38" t="s">
        <v>3</v>
      </c>
      <c r="D489" s="37" t="s">
        <v>242</v>
      </c>
      <c r="E489" s="39" t="s">
        <v>243</v>
      </c>
    </row>
    <row r="490" spans="1:5" x14ac:dyDescent="0.25">
      <c r="A490" s="36" t="s">
        <v>203</v>
      </c>
      <c r="B490" s="37">
        <v>182479</v>
      </c>
      <c r="C490" s="38" t="s">
        <v>241</v>
      </c>
      <c r="D490" s="37" t="s">
        <v>188</v>
      </c>
      <c r="E490" s="39" t="s">
        <v>243</v>
      </c>
    </row>
    <row r="491" spans="1:5" x14ac:dyDescent="0.25">
      <c r="A491" s="36" t="s">
        <v>203</v>
      </c>
      <c r="B491" s="37">
        <v>182475</v>
      </c>
      <c r="C491" s="38" t="s">
        <v>241</v>
      </c>
      <c r="D491" s="37" t="s">
        <v>242</v>
      </c>
      <c r="E491" s="39" t="s">
        <v>243</v>
      </c>
    </row>
    <row r="492" spans="1:5" x14ac:dyDescent="0.25">
      <c r="A492" s="36" t="s">
        <v>203</v>
      </c>
      <c r="B492" s="37">
        <v>182486</v>
      </c>
      <c r="C492" s="38" t="s">
        <v>256</v>
      </c>
      <c r="D492" s="37" t="s">
        <v>188</v>
      </c>
      <c r="E492" s="39" t="s">
        <v>243</v>
      </c>
    </row>
    <row r="493" spans="1:5" x14ac:dyDescent="0.25">
      <c r="A493" s="36" t="s">
        <v>203</v>
      </c>
      <c r="B493" s="37">
        <v>182483</v>
      </c>
      <c r="C493" s="38" t="s">
        <v>3</v>
      </c>
      <c r="D493" s="37" t="s">
        <v>188</v>
      </c>
      <c r="E493" s="39" t="s">
        <v>243</v>
      </c>
    </row>
    <row r="494" spans="1:5" x14ac:dyDescent="0.25">
      <c r="A494" s="36" t="s">
        <v>203</v>
      </c>
      <c r="B494" s="37">
        <v>182359</v>
      </c>
      <c r="C494" s="38" t="s">
        <v>253</v>
      </c>
      <c r="D494" s="37" t="s">
        <v>242</v>
      </c>
      <c r="E494" s="39" t="s">
        <v>243</v>
      </c>
    </row>
    <row r="495" spans="1:5" x14ac:dyDescent="0.25">
      <c r="A495" s="36" t="s">
        <v>203</v>
      </c>
      <c r="B495" s="37">
        <v>182470</v>
      </c>
      <c r="C495" s="38" t="s">
        <v>248</v>
      </c>
      <c r="D495" s="37" t="s">
        <v>242</v>
      </c>
      <c r="E495" s="39" t="s">
        <v>243</v>
      </c>
    </row>
    <row r="496" spans="1:5" x14ac:dyDescent="0.25">
      <c r="A496" s="36" t="s">
        <v>203</v>
      </c>
      <c r="B496" s="37">
        <v>182383</v>
      </c>
      <c r="C496" s="38" t="s">
        <v>13</v>
      </c>
      <c r="D496" s="37" t="s">
        <v>242</v>
      </c>
      <c r="E496" s="39" t="s">
        <v>243</v>
      </c>
    </row>
    <row r="497" spans="1:5" x14ac:dyDescent="0.25">
      <c r="A497" s="36" t="s">
        <v>203</v>
      </c>
      <c r="B497" s="37">
        <v>182364</v>
      </c>
      <c r="C497" s="38" t="s">
        <v>17</v>
      </c>
      <c r="D497" s="37" t="s">
        <v>188</v>
      </c>
      <c r="E497" s="39" t="s">
        <v>243</v>
      </c>
    </row>
    <row r="498" spans="1:5" x14ac:dyDescent="0.25">
      <c r="A498" s="36" t="s">
        <v>203</v>
      </c>
      <c r="B498" s="37">
        <v>182376</v>
      </c>
      <c r="C498" s="38" t="s">
        <v>207</v>
      </c>
      <c r="D498" s="37" t="s">
        <v>242</v>
      </c>
      <c r="E498" s="39" t="s">
        <v>243</v>
      </c>
    </row>
    <row r="499" spans="1:5" x14ac:dyDescent="0.25">
      <c r="A499" s="36" t="s">
        <v>203</v>
      </c>
      <c r="B499" s="37">
        <v>182386</v>
      </c>
      <c r="C499" s="38" t="s">
        <v>252</v>
      </c>
      <c r="D499" s="37" t="s">
        <v>242</v>
      </c>
      <c r="E499" s="39" t="s">
        <v>243</v>
      </c>
    </row>
    <row r="500" spans="1:5" x14ac:dyDescent="0.25">
      <c r="A500" s="36" t="s">
        <v>203</v>
      </c>
      <c r="B500" s="37">
        <v>182371</v>
      </c>
      <c r="C500" s="38" t="s">
        <v>251</v>
      </c>
      <c r="D500" s="37" t="s">
        <v>188</v>
      </c>
      <c r="E500" s="39" t="s">
        <v>243</v>
      </c>
    </row>
    <row r="501" spans="1:5" x14ac:dyDescent="0.25">
      <c r="A501" s="36" t="s">
        <v>203</v>
      </c>
      <c r="B501" s="37">
        <v>182351</v>
      </c>
      <c r="C501" s="38" t="s">
        <v>16</v>
      </c>
      <c r="D501" s="37" t="s">
        <v>242</v>
      </c>
      <c r="E501" s="39" t="s">
        <v>243</v>
      </c>
    </row>
    <row r="502" spans="1:5" x14ac:dyDescent="0.25">
      <c r="A502" s="36" t="s">
        <v>203</v>
      </c>
      <c r="B502" s="37">
        <v>182388</v>
      </c>
      <c r="C502" s="38" t="s">
        <v>245</v>
      </c>
      <c r="D502" s="37" t="s">
        <v>242</v>
      </c>
      <c r="E502" s="39" t="s">
        <v>243</v>
      </c>
    </row>
    <row r="503" spans="1:5" x14ac:dyDescent="0.25">
      <c r="A503" s="36" t="s">
        <v>203</v>
      </c>
      <c r="B503" s="37">
        <v>182380</v>
      </c>
      <c r="C503" s="38" t="s">
        <v>15</v>
      </c>
      <c r="D503" s="37" t="s">
        <v>188</v>
      </c>
      <c r="E503" s="39" t="s">
        <v>243</v>
      </c>
    </row>
    <row r="504" spans="1:5" x14ac:dyDescent="0.25">
      <c r="A504" s="36" t="s">
        <v>203</v>
      </c>
      <c r="B504" s="37">
        <v>182367</v>
      </c>
      <c r="C504" s="38" t="s">
        <v>250</v>
      </c>
      <c r="D504" s="37" t="s">
        <v>242</v>
      </c>
      <c r="E504" s="39" t="s">
        <v>243</v>
      </c>
    </row>
    <row r="505" spans="1:5" x14ac:dyDescent="0.25">
      <c r="A505" s="36" t="s">
        <v>203</v>
      </c>
      <c r="B505" s="37">
        <v>182381</v>
      </c>
      <c r="C505" s="38" t="s">
        <v>244</v>
      </c>
      <c r="D505" s="37" t="s">
        <v>242</v>
      </c>
      <c r="E505" s="39" t="s">
        <v>243</v>
      </c>
    </row>
    <row r="506" spans="1:5" x14ac:dyDescent="0.25">
      <c r="A506" s="36" t="s">
        <v>203</v>
      </c>
      <c r="B506" s="37">
        <v>182368</v>
      </c>
      <c r="C506" s="38" t="s">
        <v>251</v>
      </c>
      <c r="D506" s="37" t="s">
        <v>242</v>
      </c>
      <c r="E506" s="39" t="s">
        <v>243</v>
      </c>
    </row>
    <row r="507" spans="1:5" x14ac:dyDescent="0.25">
      <c r="A507" s="36" t="s">
        <v>203</v>
      </c>
      <c r="B507" s="37">
        <v>182390</v>
      </c>
      <c r="C507" s="38" t="s">
        <v>252</v>
      </c>
      <c r="D507" s="37" t="s">
        <v>188</v>
      </c>
      <c r="E507" s="39" t="s">
        <v>243</v>
      </c>
    </row>
    <row r="508" spans="1:5" x14ac:dyDescent="0.25">
      <c r="A508" s="36" t="s">
        <v>203</v>
      </c>
      <c r="B508" s="37">
        <v>182361</v>
      </c>
      <c r="C508" s="38" t="s">
        <v>17</v>
      </c>
      <c r="D508" s="37" t="s">
        <v>242</v>
      </c>
      <c r="E508" s="39" t="s">
        <v>243</v>
      </c>
    </row>
    <row r="509" spans="1:5" x14ac:dyDescent="0.25">
      <c r="A509" s="36" t="s">
        <v>203</v>
      </c>
      <c r="B509" s="37">
        <v>182293</v>
      </c>
      <c r="C509" s="38" t="s">
        <v>206</v>
      </c>
      <c r="D509" s="37" t="s">
        <v>242</v>
      </c>
      <c r="E509" s="39" t="s">
        <v>243</v>
      </c>
    </row>
    <row r="510" spans="1:5" x14ac:dyDescent="0.25">
      <c r="A510" s="36" t="s">
        <v>203</v>
      </c>
      <c r="B510" s="37">
        <v>182239</v>
      </c>
      <c r="C510" s="38" t="s">
        <v>255</v>
      </c>
      <c r="D510" s="37" t="s">
        <v>188</v>
      </c>
      <c r="E510" s="39" t="s">
        <v>243</v>
      </c>
    </row>
    <row r="511" spans="1:5" x14ac:dyDescent="0.25">
      <c r="A511" s="36" t="s">
        <v>203</v>
      </c>
      <c r="B511" s="37">
        <v>182284</v>
      </c>
      <c r="C511" s="38" t="s">
        <v>206</v>
      </c>
      <c r="D511" s="37" t="s">
        <v>188</v>
      </c>
      <c r="E511" s="39" t="s">
        <v>243</v>
      </c>
    </row>
    <row r="512" spans="1:5" x14ac:dyDescent="0.25">
      <c r="A512" s="36" t="s">
        <v>203</v>
      </c>
      <c r="B512" s="37">
        <v>182397</v>
      </c>
      <c r="C512" s="38" t="s">
        <v>246</v>
      </c>
      <c r="D512" s="37" t="s">
        <v>188</v>
      </c>
      <c r="E512" s="39" t="s">
        <v>243</v>
      </c>
    </row>
    <row r="513" spans="1:5" x14ac:dyDescent="0.25">
      <c r="A513" s="36" t="s">
        <v>203</v>
      </c>
      <c r="B513" s="37">
        <v>182330</v>
      </c>
      <c r="C513" s="38" t="s">
        <v>249</v>
      </c>
      <c r="D513" s="37" t="s">
        <v>188</v>
      </c>
      <c r="E513" s="39" t="s">
        <v>243</v>
      </c>
    </row>
    <row r="514" spans="1:5" x14ac:dyDescent="0.25">
      <c r="A514" s="36" t="s">
        <v>203</v>
      </c>
      <c r="B514" s="37">
        <v>182373</v>
      </c>
      <c r="C514" s="38" t="s">
        <v>247</v>
      </c>
      <c r="D514" s="37" t="s">
        <v>242</v>
      </c>
      <c r="E514" s="39" t="s">
        <v>243</v>
      </c>
    </row>
    <row r="515" spans="1:5" x14ac:dyDescent="0.25">
      <c r="A515" s="36" t="s">
        <v>203</v>
      </c>
      <c r="B515" s="37">
        <v>182379</v>
      </c>
      <c r="C515" s="38" t="s">
        <v>15</v>
      </c>
      <c r="D515" s="37" t="s">
        <v>242</v>
      </c>
      <c r="E515" s="39" t="s">
        <v>243</v>
      </c>
    </row>
    <row r="516" spans="1:5" x14ac:dyDescent="0.25">
      <c r="A516" s="36" t="s">
        <v>203</v>
      </c>
      <c r="B516" s="37">
        <v>182382</v>
      </c>
      <c r="C516" s="38" t="s">
        <v>244</v>
      </c>
      <c r="D516" s="37" t="s">
        <v>188</v>
      </c>
      <c r="E516" s="39" t="s">
        <v>243</v>
      </c>
    </row>
    <row r="517" spans="1:5" x14ac:dyDescent="0.25">
      <c r="A517" s="36" t="s">
        <v>203</v>
      </c>
      <c r="B517" s="37">
        <v>182375</v>
      </c>
      <c r="C517" s="38" t="s">
        <v>247</v>
      </c>
      <c r="D517" s="37" t="s">
        <v>188</v>
      </c>
      <c r="E517" s="39" t="s">
        <v>243</v>
      </c>
    </row>
    <row r="518" spans="1:5" x14ac:dyDescent="0.25">
      <c r="A518" s="36" t="s">
        <v>203</v>
      </c>
      <c r="B518" s="37">
        <v>182474</v>
      </c>
      <c r="C518" s="38" t="s">
        <v>248</v>
      </c>
      <c r="D518" s="37" t="s">
        <v>188</v>
      </c>
      <c r="E518" s="39" t="s">
        <v>243</v>
      </c>
    </row>
    <row r="519" spans="1:5" x14ac:dyDescent="0.25">
      <c r="A519" s="36" t="s">
        <v>203</v>
      </c>
      <c r="B519" s="37">
        <v>182384</v>
      </c>
      <c r="C519" s="38" t="s">
        <v>13</v>
      </c>
      <c r="D519" s="37" t="s">
        <v>188</v>
      </c>
      <c r="E519" s="39" t="s">
        <v>243</v>
      </c>
    </row>
    <row r="520" spans="1:5" x14ac:dyDescent="0.25">
      <c r="A520" s="36" t="s">
        <v>203</v>
      </c>
      <c r="B520" s="37">
        <v>182347</v>
      </c>
      <c r="C520" s="38" t="s">
        <v>249</v>
      </c>
      <c r="D520" s="37" t="s">
        <v>242</v>
      </c>
      <c r="E520" s="39" t="s">
        <v>243</v>
      </c>
    </row>
    <row r="521" spans="1:5" x14ac:dyDescent="0.25">
      <c r="A521" s="36" t="s">
        <v>203</v>
      </c>
      <c r="B521" s="37">
        <v>182378</v>
      </c>
      <c r="C521" s="38" t="s">
        <v>207</v>
      </c>
      <c r="D521" s="37" t="s">
        <v>188</v>
      </c>
      <c r="E521" s="39" t="s">
        <v>243</v>
      </c>
    </row>
    <row r="522" spans="1:5" x14ac:dyDescent="0.25">
      <c r="A522" s="36" t="s">
        <v>203</v>
      </c>
      <c r="B522" s="37">
        <v>182395</v>
      </c>
      <c r="C522" s="38" t="s">
        <v>246</v>
      </c>
      <c r="D522" s="37" t="s">
        <v>242</v>
      </c>
      <c r="E522" s="39" t="s">
        <v>243</v>
      </c>
    </row>
    <row r="523" spans="1:5" x14ac:dyDescent="0.25">
      <c r="A523" s="36" t="s">
        <v>203</v>
      </c>
      <c r="B523" s="37">
        <v>182354</v>
      </c>
      <c r="C523" s="38" t="s">
        <v>16</v>
      </c>
      <c r="D523" s="37" t="s">
        <v>188</v>
      </c>
      <c r="E523" s="39" t="s">
        <v>243</v>
      </c>
    </row>
    <row r="524" spans="1:5" x14ac:dyDescent="0.25">
      <c r="A524" s="36" t="s">
        <v>203</v>
      </c>
      <c r="B524" s="37">
        <v>182393</v>
      </c>
      <c r="C524" s="38" t="s">
        <v>245</v>
      </c>
      <c r="D524" s="37" t="s">
        <v>188</v>
      </c>
      <c r="E524" s="39" t="s">
        <v>243</v>
      </c>
    </row>
    <row r="525" spans="1:5" x14ac:dyDescent="0.25">
      <c r="A525" s="36" t="s">
        <v>221</v>
      </c>
      <c r="B525" s="37">
        <v>182426</v>
      </c>
      <c r="C525" s="38" t="s">
        <v>3</v>
      </c>
      <c r="D525" s="37" t="s">
        <v>188</v>
      </c>
      <c r="E525" s="39" t="s">
        <v>243</v>
      </c>
    </row>
    <row r="526" spans="1:5" x14ac:dyDescent="0.25">
      <c r="A526" s="36" t="s">
        <v>221</v>
      </c>
      <c r="B526" s="37">
        <v>182427</v>
      </c>
      <c r="C526" s="38" t="s">
        <v>3</v>
      </c>
      <c r="D526" s="37" t="s">
        <v>242</v>
      </c>
      <c r="E526" s="39" t="s">
        <v>243</v>
      </c>
    </row>
    <row r="527" spans="1:5" x14ac:dyDescent="0.25">
      <c r="A527" s="36" t="s">
        <v>221</v>
      </c>
      <c r="B527" s="37">
        <v>182428</v>
      </c>
      <c r="C527" s="38" t="s">
        <v>241</v>
      </c>
      <c r="D527" s="37" t="s">
        <v>188</v>
      </c>
      <c r="E527" s="39" t="s">
        <v>243</v>
      </c>
    </row>
    <row r="528" spans="1:5" x14ac:dyDescent="0.25">
      <c r="A528" s="36" t="s">
        <v>221</v>
      </c>
      <c r="B528" s="37">
        <v>182355</v>
      </c>
      <c r="C528" s="38" t="s">
        <v>250</v>
      </c>
      <c r="D528" s="37" t="s">
        <v>188</v>
      </c>
      <c r="E528" s="39" t="s">
        <v>243</v>
      </c>
    </row>
    <row r="529" spans="1:5" x14ac:dyDescent="0.25">
      <c r="A529" s="36" t="s">
        <v>221</v>
      </c>
      <c r="B529" s="37">
        <v>182353</v>
      </c>
      <c r="C529" s="38" t="s">
        <v>250</v>
      </c>
      <c r="D529" s="37" t="s">
        <v>242</v>
      </c>
      <c r="E529" s="39" t="s">
        <v>243</v>
      </c>
    </row>
    <row r="530" spans="1:5" x14ac:dyDescent="0.25">
      <c r="A530" s="36" t="s">
        <v>221</v>
      </c>
      <c r="B530" s="37">
        <v>182304</v>
      </c>
      <c r="C530" s="38" t="s">
        <v>13</v>
      </c>
      <c r="D530" s="37" t="s">
        <v>188</v>
      </c>
      <c r="E530" s="39" t="s">
        <v>243</v>
      </c>
    </row>
    <row r="531" spans="1:5" x14ac:dyDescent="0.25">
      <c r="A531" s="36" t="s">
        <v>221</v>
      </c>
      <c r="B531" s="37">
        <v>182350</v>
      </c>
      <c r="C531" s="38" t="s">
        <v>246</v>
      </c>
      <c r="D531" s="37" t="s">
        <v>188</v>
      </c>
      <c r="E531" s="39" t="s">
        <v>243</v>
      </c>
    </row>
    <row r="532" spans="1:5" x14ac:dyDescent="0.25">
      <c r="A532" s="36" t="s">
        <v>221</v>
      </c>
      <c r="B532" s="37">
        <v>182279</v>
      </c>
      <c r="C532" s="38" t="s">
        <v>245</v>
      </c>
      <c r="D532" s="37" t="s">
        <v>242</v>
      </c>
      <c r="E532" s="39" t="s">
        <v>243</v>
      </c>
    </row>
    <row r="533" spans="1:5" x14ac:dyDescent="0.25">
      <c r="A533" s="36" t="s">
        <v>221</v>
      </c>
      <c r="B533" s="37">
        <v>182298</v>
      </c>
      <c r="C533" s="38" t="s">
        <v>244</v>
      </c>
      <c r="D533" s="37" t="s">
        <v>188</v>
      </c>
      <c r="E533" s="39" t="s">
        <v>243</v>
      </c>
    </row>
    <row r="534" spans="1:5" x14ac:dyDescent="0.25">
      <c r="A534" s="36" t="s">
        <v>221</v>
      </c>
      <c r="B534" s="37">
        <v>182196</v>
      </c>
      <c r="C534" s="38" t="s">
        <v>248</v>
      </c>
      <c r="D534" s="37" t="s">
        <v>188</v>
      </c>
      <c r="E534" s="39" t="s">
        <v>243</v>
      </c>
    </row>
    <row r="535" spans="1:5" x14ac:dyDescent="0.25">
      <c r="A535" s="36" t="s">
        <v>221</v>
      </c>
      <c r="B535" s="37">
        <v>182420</v>
      </c>
      <c r="C535" s="38" t="s">
        <v>249</v>
      </c>
      <c r="D535" s="37" t="s">
        <v>188</v>
      </c>
      <c r="E535" s="39" t="s">
        <v>243</v>
      </c>
    </row>
    <row r="536" spans="1:5" x14ac:dyDescent="0.25">
      <c r="A536" s="36" t="s">
        <v>221</v>
      </c>
      <c r="B536" s="37">
        <v>182363</v>
      </c>
      <c r="C536" s="38" t="s">
        <v>258</v>
      </c>
      <c r="D536" s="37" t="s">
        <v>242</v>
      </c>
      <c r="E536" s="39" t="s">
        <v>243</v>
      </c>
    </row>
    <row r="537" spans="1:5" x14ac:dyDescent="0.25">
      <c r="A537" s="36" t="s">
        <v>221</v>
      </c>
      <c r="B537" s="37">
        <v>182270</v>
      </c>
      <c r="C537" s="38" t="s">
        <v>245</v>
      </c>
      <c r="D537" s="37" t="s">
        <v>188</v>
      </c>
      <c r="E537" s="39" t="s">
        <v>243</v>
      </c>
    </row>
    <row r="538" spans="1:5" x14ac:dyDescent="0.25">
      <c r="A538" s="36" t="s">
        <v>221</v>
      </c>
      <c r="B538" s="37">
        <v>182369</v>
      </c>
      <c r="C538" s="38" t="s">
        <v>247</v>
      </c>
      <c r="D538" s="37" t="s">
        <v>188</v>
      </c>
      <c r="E538" s="39" t="s">
        <v>243</v>
      </c>
    </row>
    <row r="539" spans="1:5" x14ac:dyDescent="0.25">
      <c r="A539" s="36" t="s">
        <v>221</v>
      </c>
      <c r="B539" s="37">
        <v>182318</v>
      </c>
      <c r="C539" s="38" t="s">
        <v>252</v>
      </c>
      <c r="D539" s="37" t="s">
        <v>188</v>
      </c>
      <c r="E539" s="39" t="s">
        <v>243</v>
      </c>
    </row>
    <row r="540" spans="1:5" x14ac:dyDescent="0.25">
      <c r="A540" s="36" t="s">
        <v>221</v>
      </c>
      <c r="B540" s="37">
        <v>182357</v>
      </c>
      <c r="C540" s="38" t="s">
        <v>254</v>
      </c>
      <c r="D540" s="37" t="s">
        <v>188</v>
      </c>
      <c r="E540" s="39" t="s">
        <v>243</v>
      </c>
    </row>
    <row r="541" spans="1:5" x14ac:dyDescent="0.25">
      <c r="A541" s="36" t="s">
        <v>221</v>
      </c>
      <c r="B541" s="37">
        <v>182352</v>
      </c>
      <c r="C541" s="38" t="s">
        <v>246</v>
      </c>
      <c r="D541" s="37" t="s">
        <v>242</v>
      </c>
      <c r="E541" s="39" t="s">
        <v>243</v>
      </c>
    </row>
    <row r="542" spans="1:5" x14ac:dyDescent="0.25">
      <c r="A542" s="36" t="s">
        <v>221</v>
      </c>
      <c r="B542" s="37">
        <v>182338</v>
      </c>
      <c r="C542" s="38" t="s">
        <v>252</v>
      </c>
      <c r="D542" s="37" t="s">
        <v>242</v>
      </c>
      <c r="E542" s="39" t="s">
        <v>243</v>
      </c>
    </row>
    <row r="543" spans="1:5" x14ac:dyDescent="0.25">
      <c r="A543" s="36" t="s">
        <v>221</v>
      </c>
      <c r="B543" s="37">
        <v>182372</v>
      </c>
      <c r="C543" s="38" t="s">
        <v>247</v>
      </c>
      <c r="D543" s="37" t="s">
        <v>242</v>
      </c>
      <c r="E543" s="39" t="s">
        <v>243</v>
      </c>
    </row>
    <row r="544" spans="1:5" x14ac:dyDescent="0.25">
      <c r="A544" s="36" t="s">
        <v>221</v>
      </c>
      <c r="B544" s="37">
        <v>182425</v>
      </c>
      <c r="C544" s="38" t="s">
        <v>17</v>
      </c>
      <c r="D544" s="37" t="s">
        <v>242</v>
      </c>
      <c r="E544" s="39" t="s">
        <v>243</v>
      </c>
    </row>
    <row r="545" spans="1:5" x14ac:dyDescent="0.25">
      <c r="A545" s="36" t="s">
        <v>221</v>
      </c>
      <c r="B545" s="37">
        <v>182418</v>
      </c>
      <c r="C545" s="38" t="s">
        <v>206</v>
      </c>
      <c r="D545" s="37" t="s">
        <v>188</v>
      </c>
      <c r="E545" s="39" t="s">
        <v>243</v>
      </c>
    </row>
    <row r="546" spans="1:5" x14ac:dyDescent="0.25">
      <c r="A546" s="36" t="s">
        <v>221</v>
      </c>
      <c r="B546" s="37">
        <v>182258</v>
      </c>
      <c r="C546" s="38" t="s">
        <v>15</v>
      </c>
      <c r="D546" s="37" t="s">
        <v>242</v>
      </c>
      <c r="E546" s="39" t="s">
        <v>243</v>
      </c>
    </row>
    <row r="547" spans="1:5" x14ac:dyDescent="0.25">
      <c r="A547" s="36" t="s">
        <v>221</v>
      </c>
      <c r="B547" s="37">
        <v>182424</v>
      </c>
      <c r="C547" s="38" t="s">
        <v>17</v>
      </c>
      <c r="D547" s="37" t="s">
        <v>188</v>
      </c>
      <c r="E547" s="39" t="s">
        <v>243</v>
      </c>
    </row>
    <row r="548" spans="1:5" x14ac:dyDescent="0.25">
      <c r="A548" s="36" t="s">
        <v>221</v>
      </c>
      <c r="B548" s="37">
        <v>182422</v>
      </c>
      <c r="C548" s="38" t="s">
        <v>16</v>
      </c>
      <c r="D548" s="37" t="s">
        <v>188</v>
      </c>
      <c r="E548" s="39" t="s">
        <v>243</v>
      </c>
    </row>
    <row r="549" spans="1:5" x14ac:dyDescent="0.25">
      <c r="A549" s="36" t="s">
        <v>221</v>
      </c>
      <c r="B549" s="37">
        <v>182240</v>
      </c>
      <c r="C549" s="38" t="s">
        <v>15</v>
      </c>
      <c r="D549" s="37" t="s">
        <v>188</v>
      </c>
      <c r="E549" s="39" t="s">
        <v>243</v>
      </c>
    </row>
    <row r="550" spans="1:5" x14ac:dyDescent="0.25">
      <c r="A550" s="36" t="s">
        <v>221</v>
      </c>
      <c r="B550" s="37">
        <v>182222</v>
      </c>
      <c r="C550" s="38" t="s">
        <v>248</v>
      </c>
      <c r="D550" s="37" t="s">
        <v>242</v>
      </c>
      <c r="E550" s="39" t="s">
        <v>243</v>
      </c>
    </row>
    <row r="551" spans="1:5" x14ac:dyDescent="0.25">
      <c r="A551" s="36" t="s">
        <v>221</v>
      </c>
      <c r="B551" s="37">
        <v>182308</v>
      </c>
      <c r="C551" s="38" t="s">
        <v>13</v>
      </c>
      <c r="D551" s="37" t="s">
        <v>242</v>
      </c>
      <c r="E551" s="39" t="s">
        <v>243</v>
      </c>
    </row>
    <row r="552" spans="1:5" x14ac:dyDescent="0.25">
      <c r="A552" s="36" t="s">
        <v>221</v>
      </c>
      <c r="B552" s="37">
        <v>182285</v>
      </c>
      <c r="C552" s="38" t="s">
        <v>244</v>
      </c>
      <c r="D552" s="37" t="s">
        <v>242</v>
      </c>
      <c r="E552" s="39" t="s">
        <v>243</v>
      </c>
    </row>
    <row r="553" spans="1:5" x14ac:dyDescent="0.25">
      <c r="A553" s="36" t="s">
        <v>221</v>
      </c>
      <c r="B553" s="37">
        <v>182360</v>
      </c>
      <c r="C553" s="38" t="s">
        <v>254</v>
      </c>
      <c r="D553" s="37" t="s">
        <v>242</v>
      </c>
      <c r="E553" s="39" t="s">
        <v>243</v>
      </c>
    </row>
    <row r="554" spans="1:5" x14ac:dyDescent="0.25">
      <c r="A554" s="36" t="s">
        <v>221</v>
      </c>
      <c r="B554" s="37">
        <v>182419</v>
      </c>
      <c r="C554" s="38" t="s">
        <v>206</v>
      </c>
      <c r="D554" s="37" t="s">
        <v>242</v>
      </c>
      <c r="E554" s="39" t="s">
        <v>243</v>
      </c>
    </row>
    <row r="555" spans="1:5" x14ac:dyDescent="0.25">
      <c r="A555" s="36" t="s">
        <v>221</v>
      </c>
      <c r="B555" s="37">
        <v>182421</v>
      </c>
      <c r="C555" s="38" t="s">
        <v>249</v>
      </c>
      <c r="D555" s="37" t="s">
        <v>242</v>
      </c>
      <c r="E555" s="39" t="s">
        <v>243</v>
      </c>
    </row>
    <row r="556" spans="1:5" x14ac:dyDescent="0.25">
      <c r="A556" s="36" t="s">
        <v>221</v>
      </c>
      <c r="B556" s="37">
        <v>182423</v>
      </c>
      <c r="C556" s="38" t="s">
        <v>16</v>
      </c>
      <c r="D556" s="37" t="s">
        <v>242</v>
      </c>
      <c r="E556" s="39" t="s">
        <v>243</v>
      </c>
    </row>
    <row r="557" spans="1:5" x14ac:dyDescent="0.25">
      <c r="A557" s="36" t="s">
        <v>221</v>
      </c>
      <c r="B557" s="37">
        <v>182374</v>
      </c>
      <c r="C557" s="38" t="s">
        <v>207</v>
      </c>
      <c r="D557" s="37" t="s">
        <v>188</v>
      </c>
      <c r="E557" s="39" t="s">
        <v>243</v>
      </c>
    </row>
    <row r="558" spans="1:5" x14ac:dyDescent="0.25">
      <c r="A558" s="36" t="s">
        <v>221</v>
      </c>
      <c r="B558" s="37">
        <v>182377</v>
      </c>
      <c r="C558" s="38" t="s">
        <v>207</v>
      </c>
      <c r="D558" s="37" t="s">
        <v>242</v>
      </c>
      <c r="E558" s="39" t="s">
        <v>243</v>
      </c>
    </row>
    <row r="559" spans="1:5" x14ac:dyDescent="0.25">
      <c r="A559" s="36" t="s">
        <v>221</v>
      </c>
      <c r="B559" s="37">
        <v>182366</v>
      </c>
      <c r="C559" s="38" t="s">
        <v>251</v>
      </c>
      <c r="D559" s="37" t="s">
        <v>242</v>
      </c>
      <c r="E559" s="39" t="s">
        <v>243</v>
      </c>
    </row>
    <row r="560" spans="1:5" x14ac:dyDescent="0.25">
      <c r="A560" s="36" t="s">
        <v>221</v>
      </c>
      <c r="B560" s="37">
        <v>182365</v>
      </c>
      <c r="C560" s="38" t="s">
        <v>251</v>
      </c>
      <c r="D560" s="37" t="s">
        <v>188</v>
      </c>
      <c r="E560" s="39" t="s">
        <v>243</v>
      </c>
    </row>
    <row r="561" spans="1:5" x14ac:dyDescent="0.25">
      <c r="A561" s="36" t="s">
        <v>204</v>
      </c>
      <c r="B561" s="37">
        <v>184681</v>
      </c>
      <c r="C561" s="38" t="s">
        <v>241</v>
      </c>
      <c r="D561" s="37" t="s">
        <v>242</v>
      </c>
      <c r="E561" s="39" t="s">
        <v>243</v>
      </c>
    </row>
    <row r="562" spans="1:5" x14ac:dyDescent="0.25">
      <c r="A562" s="36" t="s">
        <v>204</v>
      </c>
      <c r="B562" s="37">
        <v>184686</v>
      </c>
      <c r="C562" s="38" t="s">
        <v>3</v>
      </c>
      <c r="D562" s="37" t="s">
        <v>242</v>
      </c>
      <c r="E562" s="39" t="s">
        <v>243</v>
      </c>
    </row>
    <row r="563" spans="1:5" x14ac:dyDescent="0.25">
      <c r="A563" s="36" t="s">
        <v>204</v>
      </c>
      <c r="B563" s="37">
        <v>184680</v>
      </c>
      <c r="C563" s="38" t="s">
        <v>241</v>
      </c>
      <c r="D563" s="37" t="s">
        <v>188</v>
      </c>
      <c r="E563" s="39" t="s">
        <v>243</v>
      </c>
    </row>
    <row r="564" spans="1:5" x14ac:dyDescent="0.25">
      <c r="A564" s="36" t="s">
        <v>204</v>
      </c>
      <c r="B564" s="37">
        <v>184684</v>
      </c>
      <c r="C564" s="38" t="s">
        <v>3</v>
      </c>
      <c r="D564" s="37" t="s">
        <v>188</v>
      </c>
      <c r="E564" s="39" t="s">
        <v>243</v>
      </c>
    </row>
    <row r="565" spans="1:5" x14ac:dyDescent="0.25">
      <c r="A565" s="36" t="s">
        <v>204</v>
      </c>
      <c r="B565" s="37">
        <v>184682</v>
      </c>
      <c r="C565" s="38" t="s">
        <v>253</v>
      </c>
      <c r="D565" s="37" t="s">
        <v>188</v>
      </c>
      <c r="E565" s="39" t="s">
        <v>243</v>
      </c>
    </row>
    <row r="566" spans="1:5" x14ac:dyDescent="0.25">
      <c r="A566" s="36" t="s">
        <v>204</v>
      </c>
      <c r="B566" s="37">
        <v>184683</v>
      </c>
      <c r="C566" s="38" t="s">
        <v>253</v>
      </c>
      <c r="D566" s="37" t="s">
        <v>242</v>
      </c>
      <c r="E566" s="39" t="s">
        <v>243</v>
      </c>
    </row>
    <row r="567" spans="1:5" x14ac:dyDescent="0.25">
      <c r="A567" s="36" t="s">
        <v>204</v>
      </c>
      <c r="B567" s="37">
        <v>184660</v>
      </c>
      <c r="C567" s="38" t="s">
        <v>258</v>
      </c>
      <c r="D567" s="37" t="s">
        <v>188</v>
      </c>
      <c r="E567" s="39" t="s">
        <v>243</v>
      </c>
    </row>
    <row r="568" spans="1:5" x14ac:dyDescent="0.25">
      <c r="A568" s="36" t="s">
        <v>204</v>
      </c>
      <c r="B568" s="37">
        <v>184663</v>
      </c>
      <c r="C568" s="38" t="s">
        <v>251</v>
      </c>
      <c r="D568" s="37" t="s">
        <v>242</v>
      </c>
      <c r="E568" s="39" t="s">
        <v>243</v>
      </c>
    </row>
    <row r="569" spans="1:5" x14ac:dyDescent="0.25">
      <c r="A569" s="36" t="s">
        <v>204</v>
      </c>
      <c r="B569" s="37">
        <v>184679</v>
      </c>
      <c r="C569" s="38" t="s">
        <v>16</v>
      </c>
      <c r="D569" s="37" t="s">
        <v>242</v>
      </c>
      <c r="E569" s="39" t="s">
        <v>243</v>
      </c>
    </row>
    <row r="570" spans="1:5" x14ac:dyDescent="0.25">
      <c r="A570" s="36" t="s">
        <v>204</v>
      </c>
      <c r="B570" s="37">
        <v>184673</v>
      </c>
      <c r="C570" s="38" t="s">
        <v>207</v>
      </c>
      <c r="D570" s="37" t="s">
        <v>242</v>
      </c>
      <c r="E570" s="39" t="s">
        <v>243</v>
      </c>
    </row>
    <row r="571" spans="1:5" x14ac:dyDescent="0.25">
      <c r="A571" s="36" t="s">
        <v>204</v>
      </c>
      <c r="B571" s="37">
        <v>184672</v>
      </c>
      <c r="C571" s="38" t="s">
        <v>207</v>
      </c>
      <c r="D571" s="37" t="s">
        <v>188</v>
      </c>
      <c r="E571" s="39" t="s">
        <v>243</v>
      </c>
    </row>
    <row r="572" spans="1:5" x14ac:dyDescent="0.25">
      <c r="A572" s="36" t="s">
        <v>204</v>
      </c>
      <c r="B572" s="37">
        <v>184635</v>
      </c>
      <c r="C572" s="38" t="s">
        <v>250</v>
      </c>
      <c r="D572" s="37" t="s">
        <v>242</v>
      </c>
      <c r="E572" s="39" t="s">
        <v>243</v>
      </c>
    </row>
    <row r="573" spans="1:5" x14ac:dyDescent="0.25">
      <c r="A573" s="36" t="s">
        <v>204</v>
      </c>
      <c r="B573" s="37">
        <v>184647</v>
      </c>
      <c r="C573" s="38" t="s">
        <v>244</v>
      </c>
      <c r="D573" s="37" t="s">
        <v>188</v>
      </c>
      <c r="E573" s="39" t="s">
        <v>243</v>
      </c>
    </row>
    <row r="574" spans="1:5" x14ac:dyDescent="0.25">
      <c r="A574" s="36" t="s">
        <v>204</v>
      </c>
      <c r="B574" s="37">
        <v>184638</v>
      </c>
      <c r="C574" s="38" t="s">
        <v>246</v>
      </c>
      <c r="D574" s="37" t="s">
        <v>242</v>
      </c>
      <c r="E574" s="39" t="s">
        <v>243</v>
      </c>
    </row>
    <row r="575" spans="1:5" x14ac:dyDescent="0.25">
      <c r="A575" s="36" t="s">
        <v>204</v>
      </c>
      <c r="B575" s="37">
        <v>184655</v>
      </c>
      <c r="C575" s="38" t="s">
        <v>15</v>
      </c>
      <c r="D575" s="37" t="s">
        <v>242</v>
      </c>
      <c r="E575" s="39" t="s">
        <v>243</v>
      </c>
    </row>
    <row r="576" spans="1:5" x14ac:dyDescent="0.25">
      <c r="A576" s="36" t="s">
        <v>204</v>
      </c>
      <c r="B576" s="37">
        <v>184658</v>
      </c>
      <c r="C576" s="38" t="s">
        <v>254</v>
      </c>
      <c r="D576" s="37" t="s">
        <v>188</v>
      </c>
      <c r="E576" s="39" t="s">
        <v>243</v>
      </c>
    </row>
    <row r="577" spans="1:5" x14ac:dyDescent="0.25">
      <c r="A577" s="36" t="s">
        <v>204</v>
      </c>
      <c r="B577" s="37">
        <v>184668</v>
      </c>
      <c r="C577" s="38" t="s">
        <v>17</v>
      </c>
      <c r="D577" s="37" t="s">
        <v>188</v>
      </c>
      <c r="E577" s="39" t="s">
        <v>243</v>
      </c>
    </row>
    <row r="578" spans="1:5" x14ac:dyDescent="0.25">
      <c r="A578" s="36" t="s">
        <v>204</v>
      </c>
      <c r="B578" s="37">
        <v>184664</v>
      </c>
      <c r="C578" s="38" t="s">
        <v>257</v>
      </c>
      <c r="D578" s="37" t="s">
        <v>188</v>
      </c>
      <c r="E578" s="39" t="s">
        <v>243</v>
      </c>
    </row>
    <row r="579" spans="1:5" x14ac:dyDescent="0.25">
      <c r="A579" s="36" t="s">
        <v>204</v>
      </c>
      <c r="B579" s="37">
        <v>184678</v>
      </c>
      <c r="C579" s="38" t="s">
        <v>16</v>
      </c>
      <c r="D579" s="37" t="s">
        <v>188</v>
      </c>
      <c r="E579" s="39" t="s">
        <v>243</v>
      </c>
    </row>
    <row r="580" spans="1:5" x14ac:dyDescent="0.25">
      <c r="A580" s="36" t="s">
        <v>204</v>
      </c>
      <c r="B580" s="37">
        <v>184667</v>
      </c>
      <c r="C580" s="38" t="s">
        <v>249</v>
      </c>
      <c r="D580" s="37" t="s">
        <v>242</v>
      </c>
      <c r="E580" s="39" t="s">
        <v>243</v>
      </c>
    </row>
    <row r="581" spans="1:5" x14ac:dyDescent="0.25">
      <c r="A581" s="36" t="s">
        <v>204</v>
      </c>
      <c r="B581" s="37">
        <v>184670</v>
      </c>
      <c r="C581" s="38" t="s">
        <v>247</v>
      </c>
      <c r="D581" s="37" t="s">
        <v>188</v>
      </c>
      <c r="E581" s="39" t="s">
        <v>243</v>
      </c>
    </row>
    <row r="582" spans="1:5" x14ac:dyDescent="0.25">
      <c r="A582" s="36" t="s">
        <v>204</v>
      </c>
      <c r="B582" s="37">
        <v>184661</v>
      </c>
      <c r="C582" s="38" t="s">
        <v>258</v>
      </c>
      <c r="D582" s="37" t="s">
        <v>242</v>
      </c>
      <c r="E582" s="39" t="s">
        <v>243</v>
      </c>
    </row>
    <row r="583" spans="1:5" x14ac:dyDescent="0.25">
      <c r="A583" s="36" t="s">
        <v>204</v>
      </c>
      <c r="B583" s="37">
        <v>184623</v>
      </c>
      <c r="C583" s="38" t="s">
        <v>250</v>
      </c>
      <c r="D583" s="37" t="s">
        <v>188</v>
      </c>
      <c r="E583" s="39" t="s">
        <v>243</v>
      </c>
    </row>
    <row r="584" spans="1:5" x14ac:dyDescent="0.25">
      <c r="A584" s="36" t="s">
        <v>204</v>
      </c>
      <c r="B584" s="37">
        <v>184642</v>
      </c>
      <c r="C584" s="38" t="s">
        <v>252</v>
      </c>
      <c r="D584" s="37" t="s">
        <v>242</v>
      </c>
      <c r="E584" s="39" t="s">
        <v>243</v>
      </c>
    </row>
    <row r="585" spans="1:5" x14ac:dyDescent="0.25">
      <c r="A585" s="36" t="s">
        <v>204</v>
      </c>
      <c r="B585" s="37">
        <v>184650</v>
      </c>
      <c r="C585" s="38" t="s">
        <v>244</v>
      </c>
      <c r="D585" s="37" t="s">
        <v>242</v>
      </c>
      <c r="E585" s="39" t="s">
        <v>243</v>
      </c>
    </row>
    <row r="586" spans="1:5" x14ac:dyDescent="0.25">
      <c r="A586" s="36" t="s">
        <v>204</v>
      </c>
      <c r="B586" s="37">
        <v>184669</v>
      </c>
      <c r="C586" s="38" t="s">
        <v>17</v>
      </c>
      <c r="D586" s="37" t="s">
        <v>242</v>
      </c>
      <c r="E586" s="39" t="s">
        <v>243</v>
      </c>
    </row>
    <row r="587" spans="1:5" x14ac:dyDescent="0.25">
      <c r="A587" s="36" t="s">
        <v>204</v>
      </c>
      <c r="B587" s="37">
        <v>184640</v>
      </c>
      <c r="C587" s="38" t="s">
        <v>252</v>
      </c>
      <c r="D587" s="37" t="s">
        <v>188</v>
      </c>
      <c r="E587" s="39" t="s">
        <v>243</v>
      </c>
    </row>
    <row r="588" spans="1:5" x14ac:dyDescent="0.25">
      <c r="A588" s="36" t="s">
        <v>204</v>
      </c>
      <c r="B588" s="37">
        <v>184631</v>
      </c>
      <c r="C588" s="38" t="s">
        <v>246</v>
      </c>
      <c r="D588" s="37" t="s">
        <v>188</v>
      </c>
      <c r="E588" s="39" t="s">
        <v>243</v>
      </c>
    </row>
    <row r="589" spans="1:5" x14ac:dyDescent="0.25">
      <c r="A589" s="36" t="s">
        <v>204</v>
      </c>
      <c r="B589" s="37">
        <v>184674</v>
      </c>
      <c r="C589" s="38" t="s">
        <v>206</v>
      </c>
      <c r="D589" s="37" t="s">
        <v>188</v>
      </c>
      <c r="E589" s="39" t="s">
        <v>243</v>
      </c>
    </row>
    <row r="590" spans="1:5" x14ac:dyDescent="0.25">
      <c r="A590" s="36" t="s">
        <v>204</v>
      </c>
      <c r="B590" s="37">
        <v>184643</v>
      </c>
      <c r="C590" s="38" t="s">
        <v>13</v>
      </c>
      <c r="D590" s="37" t="s">
        <v>188</v>
      </c>
      <c r="E590" s="39" t="s">
        <v>243</v>
      </c>
    </row>
    <row r="591" spans="1:5" x14ac:dyDescent="0.25">
      <c r="A591" s="36" t="s">
        <v>204</v>
      </c>
      <c r="B591" s="37">
        <v>184676</v>
      </c>
      <c r="C591" s="38" t="s">
        <v>255</v>
      </c>
      <c r="D591" s="37" t="s">
        <v>188</v>
      </c>
      <c r="E591" s="39" t="s">
        <v>243</v>
      </c>
    </row>
    <row r="592" spans="1:5" x14ac:dyDescent="0.25">
      <c r="A592" s="36" t="s">
        <v>204</v>
      </c>
      <c r="B592" s="37">
        <v>184662</v>
      </c>
      <c r="C592" s="38" t="s">
        <v>251</v>
      </c>
      <c r="D592" s="37" t="s">
        <v>188</v>
      </c>
      <c r="E592" s="39" t="s">
        <v>243</v>
      </c>
    </row>
    <row r="593" spans="1:5" x14ac:dyDescent="0.25">
      <c r="A593" s="36" t="s">
        <v>204</v>
      </c>
      <c r="B593" s="37">
        <v>184651</v>
      </c>
      <c r="C593" s="38" t="s">
        <v>245</v>
      </c>
      <c r="D593" s="37" t="s">
        <v>188</v>
      </c>
      <c r="E593" s="39" t="s">
        <v>243</v>
      </c>
    </row>
    <row r="594" spans="1:5" x14ac:dyDescent="0.25">
      <c r="A594" s="36" t="s">
        <v>204</v>
      </c>
      <c r="B594" s="37">
        <v>184645</v>
      </c>
      <c r="C594" s="38" t="s">
        <v>13</v>
      </c>
      <c r="D594" s="37" t="s">
        <v>242</v>
      </c>
      <c r="E594" s="39" t="s">
        <v>243</v>
      </c>
    </row>
    <row r="595" spans="1:5" x14ac:dyDescent="0.25">
      <c r="A595" s="36" t="s">
        <v>204</v>
      </c>
      <c r="B595" s="37">
        <v>184677</v>
      </c>
      <c r="C595" s="38" t="s">
        <v>255</v>
      </c>
      <c r="D595" s="37" t="s">
        <v>242</v>
      </c>
      <c r="E595" s="39" t="s">
        <v>243</v>
      </c>
    </row>
    <row r="596" spans="1:5" x14ac:dyDescent="0.25">
      <c r="A596" s="36" t="s">
        <v>204</v>
      </c>
      <c r="B596" s="37">
        <v>184675</v>
      </c>
      <c r="C596" s="38" t="s">
        <v>206</v>
      </c>
      <c r="D596" s="37" t="s">
        <v>242</v>
      </c>
      <c r="E596" s="39" t="s">
        <v>243</v>
      </c>
    </row>
    <row r="597" spans="1:5" x14ac:dyDescent="0.25">
      <c r="A597" s="36" t="s">
        <v>204</v>
      </c>
      <c r="B597" s="37">
        <v>184654</v>
      </c>
      <c r="C597" s="38" t="s">
        <v>15</v>
      </c>
      <c r="D597" s="37" t="s">
        <v>188</v>
      </c>
      <c r="E597" s="39" t="s">
        <v>243</v>
      </c>
    </row>
    <row r="598" spans="1:5" x14ac:dyDescent="0.25">
      <c r="A598" s="36" t="s">
        <v>204</v>
      </c>
      <c r="B598" s="37">
        <v>184656</v>
      </c>
      <c r="C598" s="38" t="s">
        <v>248</v>
      </c>
      <c r="D598" s="37" t="s">
        <v>188</v>
      </c>
      <c r="E598" s="39" t="s">
        <v>243</v>
      </c>
    </row>
    <row r="599" spans="1:5" x14ac:dyDescent="0.25">
      <c r="A599" s="36" t="s">
        <v>204</v>
      </c>
      <c r="B599" s="37">
        <v>184659</v>
      </c>
      <c r="C599" s="38" t="s">
        <v>254</v>
      </c>
      <c r="D599" s="37" t="s">
        <v>242</v>
      </c>
      <c r="E599" s="39" t="s">
        <v>243</v>
      </c>
    </row>
    <row r="600" spans="1:5" x14ac:dyDescent="0.25">
      <c r="A600" s="36" t="s">
        <v>204</v>
      </c>
      <c r="B600" s="37">
        <v>184671</v>
      </c>
      <c r="C600" s="38" t="s">
        <v>247</v>
      </c>
      <c r="D600" s="37" t="s">
        <v>242</v>
      </c>
      <c r="E600" s="39" t="s">
        <v>243</v>
      </c>
    </row>
    <row r="601" spans="1:5" x14ac:dyDescent="0.25">
      <c r="A601" s="36" t="s">
        <v>204</v>
      </c>
      <c r="B601" s="37">
        <v>184666</v>
      </c>
      <c r="C601" s="38" t="s">
        <v>249</v>
      </c>
      <c r="D601" s="37" t="s">
        <v>188</v>
      </c>
      <c r="E601" s="39" t="s">
        <v>243</v>
      </c>
    </row>
    <row r="602" spans="1:5" x14ac:dyDescent="0.25">
      <c r="A602" s="36" t="s">
        <v>204</v>
      </c>
      <c r="B602" s="37">
        <v>184653</v>
      </c>
      <c r="C602" s="38" t="s">
        <v>245</v>
      </c>
      <c r="D602" s="37" t="s">
        <v>242</v>
      </c>
      <c r="E602" s="39" t="s">
        <v>243</v>
      </c>
    </row>
    <row r="603" spans="1:5" x14ac:dyDescent="0.25">
      <c r="A603" s="36" t="s">
        <v>204</v>
      </c>
      <c r="B603" s="37">
        <v>184657</v>
      </c>
      <c r="C603" s="38" t="s">
        <v>248</v>
      </c>
      <c r="D603" s="37" t="s">
        <v>242</v>
      </c>
      <c r="E603" s="39" t="s">
        <v>243</v>
      </c>
    </row>
    <row r="604" spans="1:5" x14ac:dyDescent="0.25">
      <c r="A604" s="36" t="s">
        <v>222</v>
      </c>
      <c r="B604" s="37">
        <v>184929</v>
      </c>
      <c r="C604" s="38" t="s">
        <v>241</v>
      </c>
      <c r="D604" s="37" t="s">
        <v>242</v>
      </c>
      <c r="E604" s="39" t="s">
        <v>243</v>
      </c>
    </row>
    <row r="605" spans="1:5" x14ac:dyDescent="0.25">
      <c r="A605" s="36" t="s">
        <v>222</v>
      </c>
      <c r="B605" s="37">
        <v>184944</v>
      </c>
      <c r="C605" s="38" t="s">
        <v>3</v>
      </c>
      <c r="D605" s="37" t="s">
        <v>242</v>
      </c>
      <c r="E605" s="39" t="s">
        <v>243</v>
      </c>
    </row>
    <row r="606" spans="1:5" x14ac:dyDescent="0.25">
      <c r="A606" s="36" t="s">
        <v>222</v>
      </c>
      <c r="B606" s="37">
        <v>184937</v>
      </c>
      <c r="C606" s="38" t="s">
        <v>246</v>
      </c>
      <c r="D606" s="37" t="s">
        <v>242</v>
      </c>
      <c r="E606" s="39" t="s">
        <v>243</v>
      </c>
    </row>
    <row r="607" spans="1:5" x14ac:dyDescent="0.25">
      <c r="A607" s="36" t="s">
        <v>222</v>
      </c>
      <c r="B607" s="37">
        <v>184938</v>
      </c>
      <c r="C607" s="38" t="s">
        <v>244</v>
      </c>
      <c r="D607" s="37" t="s">
        <v>242</v>
      </c>
      <c r="E607" s="39" t="s">
        <v>243</v>
      </c>
    </row>
    <row r="608" spans="1:5" x14ac:dyDescent="0.25">
      <c r="A608" s="36" t="s">
        <v>222</v>
      </c>
      <c r="B608" s="37">
        <v>184930</v>
      </c>
      <c r="C608" s="38" t="s">
        <v>206</v>
      </c>
      <c r="D608" s="37" t="s">
        <v>242</v>
      </c>
      <c r="E608" s="39" t="s">
        <v>243</v>
      </c>
    </row>
    <row r="609" spans="1:5" x14ac:dyDescent="0.25">
      <c r="A609" s="36" t="s">
        <v>222</v>
      </c>
      <c r="B609" s="37">
        <v>184933</v>
      </c>
      <c r="C609" s="38" t="s">
        <v>249</v>
      </c>
      <c r="D609" s="37" t="s">
        <v>242</v>
      </c>
      <c r="E609" s="39" t="s">
        <v>243</v>
      </c>
    </row>
    <row r="610" spans="1:5" x14ac:dyDescent="0.25">
      <c r="A610" s="36" t="s">
        <v>222</v>
      </c>
      <c r="B610" s="37">
        <v>184941</v>
      </c>
      <c r="C610" s="38" t="s">
        <v>248</v>
      </c>
      <c r="D610" s="37" t="s">
        <v>242</v>
      </c>
      <c r="E610" s="39" t="s">
        <v>243</v>
      </c>
    </row>
    <row r="611" spans="1:5" x14ac:dyDescent="0.25">
      <c r="A611" s="36" t="s">
        <v>222</v>
      </c>
      <c r="B611" s="37">
        <v>184943</v>
      </c>
      <c r="C611" s="38" t="s">
        <v>17</v>
      </c>
      <c r="D611" s="37" t="s">
        <v>242</v>
      </c>
      <c r="E611" s="39" t="s">
        <v>243</v>
      </c>
    </row>
    <row r="612" spans="1:5" x14ac:dyDescent="0.25">
      <c r="A612" s="36" t="s">
        <v>222</v>
      </c>
      <c r="B612" s="37">
        <v>184935</v>
      </c>
      <c r="C612" s="38" t="s">
        <v>258</v>
      </c>
      <c r="D612" s="37" t="s">
        <v>242</v>
      </c>
      <c r="E612" s="39" t="s">
        <v>243</v>
      </c>
    </row>
    <row r="613" spans="1:5" x14ac:dyDescent="0.25">
      <c r="A613" s="36" t="s">
        <v>222</v>
      </c>
      <c r="B613" s="37">
        <v>184940</v>
      </c>
      <c r="C613" s="38" t="s">
        <v>15</v>
      </c>
      <c r="D613" s="37" t="s">
        <v>242</v>
      </c>
      <c r="E613" s="39" t="s">
        <v>243</v>
      </c>
    </row>
    <row r="614" spans="1:5" x14ac:dyDescent="0.25">
      <c r="A614" s="36" t="s">
        <v>222</v>
      </c>
      <c r="B614" s="37">
        <v>184934</v>
      </c>
      <c r="C614" s="38" t="s">
        <v>251</v>
      </c>
      <c r="D614" s="37" t="s">
        <v>242</v>
      </c>
      <c r="E614" s="39" t="s">
        <v>243</v>
      </c>
    </row>
    <row r="615" spans="1:5" x14ac:dyDescent="0.25">
      <c r="A615" s="36" t="s">
        <v>222</v>
      </c>
      <c r="B615" s="37">
        <v>184932</v>
      </c>
      <c r="C615" s="38" t="s">
        <v>247</v>
      </c>
      <c r="D615" s="37" t="s">
        <v>242</v>
      </c>
      <c r="E615" s="39" t="s">
        <v>243</v>
      </c>
    </row>
    <row r="616" spans="1:5" x14ac:dyDescent="0.25">
      <c r="A616" s="36" t="s">
        <v>222</v>
      </c>
      <c r="B616" s="37">
        <v>184936</v>
      </c>
      <c r="C616" s="38" t="s">
        <v>254</v>
      </c>
      <c r="D616" s="37" t="s">
        <v>242</v>
      </c>
      <c r="E616" s="39" t="s">
        <v>243</v>
      </c>
    </row>
    <row r="617" spans="1:5" x14ac:dyDescent="0.25">
      <c r="A617" s="36" t="s">
        <v>222</v>
      </c>
      <c r="B617" s="37">
        <v>184931</v>
      </c>
      <c r="C617" s="38" t="s">
        <v>207</v>
      </c>
      <c r="D617" s="37" t="s">
        <v>242</v>
      </c>
      <c r="E617" s="39" t="s">
        <v>243</v>
      </c>
    </row>
    <row r="618" spans="1:5" x14ac:dyDescent="0.25">
      <c r="A618" s="36" t="s">
        <v>222</v>
      </c>
      <c r="B618" s="37">
        <v>184942</v>
      </c>
      <c r="C618" s="38" t="s">
        <v>16</v>
      </c>
      <c r="D618" s="37" t="s">
        <v>242</v>
      </c>
      <c r="E618" s="39" t="s">
        <v>243</v>
      </c>
    </row>
    <row r="619" spans="1:5" x14ac:dyDescent="0.25">
      <c r="A619" s="36" t="s">
        <v>222</v>
      </c>
      <c r="B619" s="37">
        <v>184939</v>
      </c>
      <c r="C619" s="38" t="s">
        <v>245</v>
      </c>
      <c r="D619" s="37" t="s">
        <v>242</v>
      </c>
      <c r="E619" s="39" t="s">
        <v>243</v>
      </c>
    </row>
    <row r="620" spans="1:5" x14ac:dyDescent="0.25">
      <c r="A620" s="36" t="s">
        <v>95</v>
      </c>
      <c r="B620" s="37">
        <v>182296</v>
      </c>
      <c r="C620" s="38" t="s">
        <v>3</v>
      </c>
      <c r="D620" s="37" t="s">
        <v>242</v>
      </c>
      <c r="E620" s="39" t="s">
        <v>243</v>
      </c>
    </row>
    <row r="621" spans="1:5" x14ac:dyDescent="0.25">
      <c r="A621" s="36" t="s">
        <v>95</v>
      </c>
      <c r="B621" s="37">
        <v>184770</v>
      </c>
      <c r="C621" s="38" t="s">
        <v>253</v>
      </c>
      <c r="D621" s="37" t="s">
        <v>188</v>
      </c>
      <c r="E621" s="39" t="s">
        <v>243</v>
      </c>
    </row>
    <row r="622" spans="1:5" x14ac:dyDescent="0.25">
      <c r="A622" s="36" t="s">
        <v>95</v>
      </c>
      <c r="B622" s="37">
        <v>182290</v>
      </c>
      <c r="C622" s="38" t="s">
        <v>253</v>
      </c>
      <c r="D622" s="37" t="s">
        <v>242</v>
      </c>
      <c r="E622" s="39" t="s">
        <v>243</v>
      </c>
    </row>
    <row r="623" spans="1:5" x14ac:dyDescent="0.25">
      <c r="A623" s="36" t="s">
        <v>95</v>
      </c>
      <c r="B623" s="37">
        <v>182190</v>
      </c>
      <c r="C623" s="38" t="s">
        <v>245</v>
      </c>
      <c r="D623" s="37" t="s">
        <v>242</v>
      </c>
      <c r="E623" s="39" t="s">
        <v>243</v>
      </c>
    </row>
    <row r="624" spans="1:5" x14ac:dyDescent="0.25">
      <c r="A624" s="36" t="s">
        <v>95</v>
      </c>
      <c r="B624" s="37">
        <v>184763</v>
      </c>
      <c r="C624" s="38" t="s">
        <v>245</v>
      </c>
      <c r="D624" s="37" t="s">
        <v>188</v>
      </c>
      <c r="E624" s="39" t="s">
        <v>243</v>
      </c>
    </row>
    <row r="625" spans="1:5" x14ac:dyDescent="0.25">
      <c r="A625" s="36" t="s">
        <v>95</v>
      </c>
      <c r="B625" s="37">
        <v>184769</v>
      </c>
      <c r="C625" s="38" t="s">
        <v>207</v>
      </c>
      <c r="D625" s="37" t="s">
        <v>188</v>
      </c>
      <c r="E625" s="39" t="s">
        <v>243</v>
      </c>
    </row>
    <row r="626" spans="1:5" x14ac:dyDescent="0.25">
      <c r="A626" s="36" t="s">
        <v>95</v>
      </c>
      <c r="B626" s="37">
        <v>182230</v>
      </c>
      <c r="C626" s="38" t="s">
        <v>13</v>
      </c>
      <c r="D626" s="37" t="s">
        <v>242</v>
      </c>
      <c r="E626" s="39" t="s">
        <v>243</v>
      </c>
    </row>
    <row r="627" spans="1:5" x14ac:dyDescent="0.25">
      <c r="A627" s="36" t="s">
        <v>95</v>
      </c>
      <c r="B627" s="37">
        <v>182208</v>
      </c>
      <c r="C627" s="38" t="s">
        <v>15</v>
      </c>
      <c r="D627" s="37" t="s">
        <v>242</v>
      </c>
      <c r="E627" s="39" t="s">
        <v>243</v>
      </c>
    </row>
    <row r="628" spans="1:5" x14ac:dyDescent="0.25">
      <c r="A628" s="36" t="s">
        <v>95</v>
      </c>
      <c r="B628" s="37">
        <v>184768</v>
      </c>
      <c r="C628" s="38" t="s">
        <v>246</v>
      </c>
      <c r="D628" s="37" t="s">
        <v>188</v>
      </c>
      <c r="E628" s="39" t="s">
        <v>243</v>
      </c>
    </row>
    <row r="629" spans="1:5" x14ac:dyDescent="0.25">
      <c r="A629" s="36" t="s">
        <v>95</v>
      </c>
      <c r="B629" s="37">
        <v>184762</v>
      </c>
      <c r="C629" s="38" t="s">
        <v>16</v>
      </c>
      <c r="D629" s="37" t="s">
        <v>188</v>
      </c>
      <c r="E629" s="39" t="s">
        <v>243</v>
      </c>
    </row>
    <row r="630" spans="1:5" x14ac:dyDescent="0.25">
      <c r="A630" s="36" t="s">
        <v>95</v>
      </c>
      <c r="B630" s="37">
        <v>182085</v>
      </c>
      <c r="C630" s="38" t="s">
        <v>17</v>
      </c>
      <c r="D630" s="37" t="s">
        <v>242</v>
      </c>
      <c r="E630" s="39" t="s">
        <v>243</v>
      </c>
    </row>
    <row r="631" spans="1:5" x14ac:dyDescent="0.25">
      <c r="A631" s="36" t="s">
        <v>95</v>
      </c>
      <c r="B631" s="37">
        <v>182236</v>
      </c>
      <c r="C631" s="38" t="s">
        <v>255</v>
      </c>
      <c r="D631" s="37" t="s">
        <v>242</v>
      </c>
      <c r="E631" s="39" t="s">
        <v>243</v>
      </c>
    </row>
    <row r="632" spans="1:5" x14ac:dyDescent="0.25">
      <c r="A632" s="36" t="s">
        <v>95</v>
      </c>
      <c r="B632" s="37">
        <v>182218</v>
      </c>
      <c r="C632" s="38" t="s">
        <v>206</v>
      </c>
      <c r="D632" s="37" t="s">
        <v>242</v>
      </c>
      <c r="E632" s="39" t="s">
        <v>243</v>
      </c>
    </row>
    <row r="633" spans="1:5" x14ac:dyDescent="0.25">
      <c r="A633" s="36" t="s">
        <v>95</v>
      </c>
      <c r="B633" s="37">
        <v>182283</v>
      </c>
      <c r="C633" s="38" t="s">
        <v>248</v>
      </c>
      <c r="D633" s="37" t="s">
        <v>242</v>
      </c>
      <c r="E633" s="39" t="s">
        <v>243</v>
      </c>
    </row>
    <row r="634" spans="1:5" x14ac:dyDescent="0.25">
      <c r="A634" s="36" t="s">
        <v>95</v>
      </c>
      <c r="B634" s="37">
        <v>182232</v>
      </c>
      <c r="C634" s="38" t="s">
        <v>249</v>
      </c>
      <c r="D634" s="37" t="s">
        <v>242</v>
      </c>
      <c r="E634" s="39" t="s">
        <v>243</v>
      </c>
    </row>
    <row r="635" spans="1:5" x14ac:dyDescent="0.25">
      <c r="A635" s="36" t="s">
        <v>95</v>
      </c>
      <c r="B635" s="37">
        <v>182277</v>
      </c>
      <c r="C635" s="38" t="s">
        <v>246</v>
      </c>
      <c r="D635" s="37" t="s">
        <v>242</v>
      </c>
      <c r="E635" s="39" t="s">
        <v>243</v>
      </c>
    </row>
    <row r="636" spans="1:5" x14ac:dyDescent="0.25">
      <c r="A636" s="36" t="s">
        <v>95</v>
      </c>
      <c r="B636" s="37">
        <v>184767</v>
      </c>
      <c r="C636" s="38" t="s">
        <v>206</v>
      </c>
      <c r="D636" s="37" t="s">
        <v>188</v>
      </c>
      <c r="E636" s="39" t="s">
        <v>243</v>
      </c>
    </row>
    <row r="637" spans="1:5" x14ac:dyDescent="0.25">
      <c r="A637" s="36" t="s">
        <v>95</v>
      </c>
      <c r="B637" s="37">
        <v>184764</v>
      </c>
      <c r="C637" s="38" t="s">
        <v>244</v>
      </c>
      <c r="D637" s="37" t="s">
        <v>188</v>
      </c>
      <c r="E637" s="39" t="s">
        <v>243</v>
      </c>
    </row>
    <row r="638" spans="1:5" x14ac:dyDescent="0.25">
      <c r="A638" s="36" t="s">
        <v>95</v>
      </c>
      <c r="B638" s="37">
        <v>182286</v>
      </c>
      <c r="C638" s="38" t="s">
        <v>207</v>
      </c>
      <c r="D638" s="37" t="s">
        <v>242</v>
      </c>
      <c r="E638" s="39" t="s">
        <v>243</v>
      </c>
    </row>
    <row r="639" spans="1:5" x14ac:dyDescent="0.25">
      <c r="A639" s="36" t="s">
        <v>95</v>
      </c>
      <c r="B639" s="37">
        <v>182246</v>
      </c>
      <c r="C639" s="38" t="s">
        <v>247</v>
      </c>
      <c r="D639" s="37" t="s">
        <v>242</v>
      </c>
      <c r="E639" s="39" t="s">
        <v>243</v>
      </c>
    </row>
    <row r="640" spans="1:5" x14ac:dyDescent="0.25">
      <c r="A640" s="36" t="s">
        <v>95</v>
      </c>
      <c r="B640" s="37">
        <v>182176</v>
      </c>
      <c r="C640" s="38" t="s">
        <v>16</v>
      </c>
      <c r="D640" s="37" t="s">
        <v>242</v>
      </c>
      <c r="E640" s="39" t="s">
        <v>243</v>
      </c>
    </row>
    <row r="641" spans="1:5" x14ac:dyDescent="0.25">
      <c r="A641" s="36" t="s">
        <v>95</v>
      </c>
      <c r="B641" s="37">
        <v>182262</v>
      </c>
      <c r="C641" s="38" t="s">
        <v>254</v>
      </c>
      <c r="D641" s="37" t="s">
        <v>242</v>
      </c>
      <c r="E641" s="39" t="s">
        <v>243</v>
      </c>
    </row>
    <row r="642" spans="1:5" x14ac:dyDescent="0.25">
      <c r="A642" s="36" t="s">
        <v>95</v>
      </c>
      <c r="B642" s="37">
        <v>182253</v>
      </c>
      <c r="C642" s="38" t="s">
        <v>258</v>
      </c>
      <c r="D642" s="37" t="s">
        <v>242</v>
      </c>
      <c r="E642" s="39" t="s">
        <v>243</v>
      </c>
    </row>
    <row r="643" spans="1:5" x14ac:dyDescent="0.25">
      <c r="A643" s="36" t="s">
        <v>95</v>
      </c>
      <c r="B643" s="37">
        <v>182266</v>
      </c>
      <c r="C643" s="38" t="s">
        <v>251</v>
      </c>
      <c r="D643" s="37" t="s">
        <v>242</v>
      </c>
      <c r="E643" s="39" t="s">
        <v>243</v>
      </c>
    </row>
    <row r="644" spans="1:5" x14ac:dyDescent="0.25">
      <c r="A644" s="36" t="s">
        <v>95</v>
      </c>
      <c r="B644" s="37">
        <v>184765</v>
      </c>
      <c r="C644" s="38" t="s">
        <v>15</v>
      </c>
      <c r="D644" s="37" t="s">
        <v>188</v>
      </c>
      <c r="E644" s="39" t="s">
        <v>243</v>
      </c>
    </row>
    <row r="645" spans="1:5" x14ac:dyDescent="0.25">
      <c r="A645" s="36" t="s">
        <v>95</v>
      </c>
      <c r="B645" s="37">
        <v>182199</v>
      </c>
      <c r="C645" s="38" t="s">
        <v>244</v>
      </c>
      <c r="D645" s="37" t="s">
        <v>242</v>
      </c>
      <c r="E645" s="39" t="s">
        <v>243</v>
      </c>
    </row>
    <row r="646" spans="1:5" x14ac:dyDescent="0.25">
      <c r="A646" s="36" t="s">
        <v>186</v>
      </c>
      <c r="B646" s="37">
        <v>184688</v>
      </c>
      <c r="C646" s="38" t="s">
        <v>3</v>
      </c>
      <c r="D646" s="37" t="s">
        <v>242</v>
      </c>
      <c r="E646" s="39" t="s">
        <v>243</v>
      </c>
    </row>
    <row r="647" spans="1:5" x14ac:dyDescent="0.25">
      <c r="A647" s="36" t="s">
        <v>186</v>
      </c>
      <c r="B647" s="37">
        <v>184637</v>
      </c>
      <c r="C647" s="38" t="s">
        <v>241</v>
      </c>
      <c r="D647" s="37" t="s">
        <v>242</v>
      </c>
      <c r="E647" s="39" t="s">
        <v>243</v>
      </c>
    </row>
    <row r="648" spans="1:5" x14ac:dyDescent="0.25">
      <c r="A648" s="36" t="s">
        <v>186</v>
      </c>
      <c r="B648" s="37">
        <v>184636</v>
      </c>
      <c r="C648" s="38" t="s">
        <v>241</v>
      </c>
      <c r="D648" s="37" t="s">
        <v>188</v>
      </c>
      <c r="E648" s="39" t="s">
        <v>243</v>
      </c>
    </row>
    <row r="649" spans="1:5" x14ac:dyDescent="0.25">
      <c r="A649" s="36" t="s">
        <v>186</v>
      </c>
      <c r="B649" s="37">
        <v>184687</v>
      </c>
      <c r="C649" s="38" t="s">
        <v>3</v>
      </c>
      <c r="D649" s="37" t="s">
        <v>188</v>
      </c>
      <c r="E649" s="39" t="s">
        <v>243</v>
      </c>
    </row>
    <row r="650" spans="1:5" x14ac:dyDescent="0.25">
      <c r="A650" s="36" t="s">
        <v>186</v>
      </c>
      <c r="B650" s="37">
        <v>184471</v>
      </c>
      <c r="C650" s="38" t="s">
        <v>253</v>
      </c>
      <c r="D650" s="37" t="s">
        <v>242</v>
      </c>
      <c r="E650" s="39" t="s">
        <v>243</v>
      </c>
    </row>
    <row r="651" spans="1:5" x14ac:dyDescent="0.25">
      <c r="A651" s="36" t="s">
        <v>186</v>
      </c>
      <c r="B651" s="37">
        <v>184488</v>
      </c>
      <c r="C651" s="38" t="s">
        <v>206</v>
      </c>
      <c r="D651" s="37" t="s">
        <v>188</v>
      </c>
      <c r="E651" s="39" t="s">
        <v>243</v>
      </c>
    </row>
    <row r="652" spans="1:5" x14ac:dyDescent="0.25">
      <c r="A652" s="36" t="s">
        <v>186</v>
      </c>
      <c r="B652" s="37">
        <v>184501</v>
      </c>
      <c r="C652" s="38" t="s">
        <v>247</v>
      </c>
      <c r="D652" s="37" t="s">
        <v>242</v>
      </c>
      <c r="E652" s="39" t="s">
        <v>243</v>
      </c>
    </row>
    <row r="653" spans="1:5" x14ac:dyDescent="0.25">
      <c r="A653" s="36" t="s">
        <v>186</v>
      </c>
      <c r="B653" s="37">
        <v>184537</v>
      </c>
      <c r="C653" s="38" t="s">
        <v>252</v>
      </c>
      <c r="D653" s="37" t="s">
        <v>188</v>
      </c>
      <c r="E653" s="39" t="s">
        <v>243</v>
      </c>
    </row>
    <row r="654" spans="1:5" x14ac:dyDescent="0.25">
      <c r="A654" s="36" t="s">
        <v>186</v>
      </c>
      <c r="B654" s="37">
        <v>184562</v>
      </c>
      <c r="C654" s="38" t="s">
        <v>17</v>
      </c>
      <c r="D654" s="37" t="s">
        <v>242</v>
      </c>
      <c r="E654" s="39" t="s">
        <v>243</v>
      </c>
    </row>
    <row r="655" spans="1:5" x14ac:dyDescent="0.25">
      <c r="A655" s="36" t="s">
        <v>186</v>
      </c>
      <c r="B655" s="37">
        <v>184525</v>
      </c>
      <c r="C655" s="38" t="s">
        <v>250</v>
      </c>
      <c r="D655" s="37" t="s">
        <v>188</v>
      </c>
      <c r="E655" s="39" t="s">
        <v>243</v>
      </c>
    </row>
    <row r="656" spans="1:5" x14ac:dyDescent="0.25">
      <c r="A656" s="36" t="s">
        <v>186</v>
      </c>
      <c r="B656" s="37">
        <v>184554</v>
      </c>
      <c r="C656" s="38" t="s">
        <v>16</v>
      </c>
      <c r="D656" s="37" t="s">
        <v>188</v>
      </c>
      <c r="E656" s="39" t="s">
        <v>243</v>
      </c>
    </row>
    <row r="657" spans="1:5" x14ac:dyDescent="0.25">
      <c r="A657" s="36" t="s">
        <v>186</v>
      </c>
      <c r="B657" s="37">
        <v>184497</v>
      </c>
      <c r="C657" s="38" t="s">
        <v>207</v>
      </c>
      <c r="D657" s="37" t="s">
        <v>242</v>
      </c>
      <c r="E657" s="39" t="s">
        <v>243</v>
      </c>
    </row>
    <row r="658" spans="1:5" x14ac:dyDescent="0.25">
      <c r="A658" s="36" t="s">
        <v>186</v>
      </c>
      <c r="B658" s="37">
        <v>184548</v>
      </c>
      <c r="C658" s="38" t="s">
        <v>245</v>
      </c>
      <c r="D658" s="37" t="s">
        <v>242</v>
      </c>
      <c r="E658" s="39" t="s">
        <v>243</v>
      </c>
    </row>
    <row r="659" spans="1:5" x14ac:dyDescent="0.25">
      <c r="A659" s="36" t="s">
        <v>186</v>
      </c>
      <c r="B659" s="37">
        <v>184559</v>
      </c>
      <c r="C659" s="38" t="s">
        <v>17</v>
      </c>
      <c r="D659" s="37" t="s">
        <v>188</v>
      </c>
      <c r="E659" s="39" t="s">
        <v>243</v>
      </c>
    </row>
    <row r="660" spans="1:5" x14ac:dyDescent="0.25">
      <c r="A660" s="36" t="s">
        <v>186</v>
      </c>
      <c r="B660" s="37">
        <v>184552</v>
      </c>
      <c r="C660" s="38" t="s">
        <v>15</v>
      </c>
      <c r="D660" s="37" t="s">
        <v>242</v>
      </c>
      <c r="E660" s="39" t="s">
        <v>243</v>
      </c>
    </row>
    <row r="661" spans="1:5" x14ac:dyDescent="0.25">
      <c r="A661" s="36" t="s">
        <v>186</v>
      </c>
      <c r="B661" s="37">
        <v>184495</v>
      </c>
      <c r="C661" s="38" t="s">
        <v>207</v>
      </c>
      <c r="D661" s="37" t="s">
        <v>188</v>
      </c>
      <c r="E661" s="39" t="s">
        <v>243</v>
      </c>
    </row>
    <row r="662" spans="1:5" x14ac:dyDescent="0.25">
      <c r="A662" s="36" t="s">
        <v>186</v>
      </c>
      <c r="B662" s="37">
        <v>184517</v>
      </c>
      <c r="C662" s="38" t="s">
        <v>249</v>
      </c>
      <c r="D662" s="37" t="s">
        <v>242</v>
      </c>
      <c r="E662" s="39" t="s">
        <v>243</v>
      </c>
    </row>
    <row r="663" spans="1:5" x14ac:dyDescent="0.25">
      <c r="A663" s="36" t="s">
        <v>186</v>
      </c>
      <c r="B663" s="37">
        <v>184522</v>
      </c>
      <c r="C663" s="38" t="s">
        <v>251</v>
      </c>
      <c r="D663" s="37" t="s">
        <v>188</v>
      </c>
      <c r="E663" s="39" t="s">
        <v>243</v>
      </c>
    </row>
    <row r="664" spans="1:5" x14ac:dyDescent="0.25">
      <c r="A664" s="36" t="s">
        <v>186</v>
      </c>
      <c r="B664" s="37">
        <v>184542</v>
      </c>
      <c r="C664" s="38" t="s">
        <v>13</v>
      </c>
      <c r="D664" s="37" t="s">
        <v>242</v>
      </c>
      <c r="E664" s="39" t="s">
        <v>243</v>
      </c>
    </row>
    <row r="665" spans="1:5" x14ac:dyDescent="0.25">
      <c r="A665" s="36" t="s">
        <v>186</v>
      </c>
      <c r="B665" s="37">
        <v>184555</v>
      </c>
      <c r="C665" s="38" t="s">
        <v>16</v>
      </c>
      <c r="D665" s="37" t="s">
        <v>242</v>
      </c>
      <c r="E665" s="39" t="s">
        <v>243</v>
      </c>
    </row>
    <row r="666" spans="1:5" x14ac:dyDescent="0.25">
      <c r="A666" s="36" t="s">
        <v>186</v>
      </c>
      <c r="B666" s="37">
        <v>184514</v>
      </c>
      <c r="C666" s="38" t="s">
        <v>249</v>
      </c>
      <c r="D666" s="37" t="s">
        <v>188</v>
      </c>
      <c r="E666" s="39" t="s">
        <v>243</v>
      </c>
    </row>
    <row r="667" spans="1:5" x14ac:dyDescent="0.25">
      <c r="A667" s="36" t="s">
        <v>186</v>
      </c>
      <c r="B667" s="37">
        <v>184527</v>
      </c>
      <c r="C667" s="38" t="s">
        <v>250</v>
      </c>
      <c r="D667" s="37" t="s">
        <v>242</v>
      </c>
      <c r="E667" s="39" t="s">
        <v>243</v>
      </c>
    </row>
    <row r="668" spans="1:5" x14ac:dyDescent="0.25">
      <c r="A668" s="36" t="s">
        <v>186</v>
      </c>
      <c r="B668" s="37">
        <v>184535</v>
      </c>
      <c r="C668" s="38" t="s">
        <v>246</v>
      </c>
      <c r="D668" s="37" t="s">
        <v>242</v>
      </c>
      <c r="E668" s="39" t="s">
        <v>243</v>
      </c>
    </row>
    <row r="669" spans="1:5" x14ac:dyDescent="0.25">
      <c r="A669" s="36" t="s">
        <v>186</v>
      </c>
      <c r="B669" s="37">
        <v>184563</v>
      </c>
      <c r="C669" s="38" t="s">
        <v>248</v>
      </c>
      <c r="D669" s="37" t="s">
        <v>242</v>
      </c>
      <c r="E669" s="39" t="s">
        <v>243</v>
      </c>
    </row>
    <row r="670" spans="1:5" x14ac:dyDescent="0.25">
      <c r="A670" s="36" t="s">
        <v>186</v>
      </c>
      <c r="B670" s="37">
        <v>184549</v>
      </c>
      <c r="C670" s="38" t="s">
        <v>15</v>
      </c>
      <c r="D670" s="37" t="s">
        <v>188</v>
      </c>
      <c r="E670" s="39" t="s">
        <v>243</v>
      </c>
    </row>
    <row r="671" spans="1:5" x14ac:dyDescent="0.25">
      <c r="A671" s="36" t="s">
        <v>186</v>
      </c>
      <c r="B671" s="37">
        <v>184481</v>
      </c>
      <c r="C671" s="38" t="s">
        <v>255</v>
      </c>
      <c r="D671" s="37" t="s">
        <v>242</v>
      </c>
      <c r="E671" s="39" t="s">
        <v>243</v>
      </c>
    </row>
    <row r="672" spans="1:5" x14ac:dyDescent="0.25">
      <c r="A672" s="36" t="s">
        <v>186</v>
      </c>
      <c r="B672" s="37">
        <v>184520</v>
      </c>
      <c r="C672" s="38" t="s">
        <v>251</v>
      </c>
      <c r="D672" s="37" t="s">
        <v>242</v>
      </c>
      <c r="E672" s="39" t="s">
        <v>243</v>
      </c>
    </row>
    <row r="673" spans="1:5" x14ac:dyDescent="0.25">
      <c r="A673" s="36" t="s">
        <v>186</v>
      </c>
      <c r="B673" s="37">
        <v>184539</v>
      </c>
      <c r="C673" s="38" t="s">
        <v>252</v>
      </c>
      <c r="D673" s="37" t="s">
        <v>242</v>
      </c>
      <c r="E673" s="39" t="s">
        <v>243</v>
      </c>
    </row>
    <row r="674" spans="1:5" x14ac:dyDescent="0.25">
      <c r="A674" s="36" t="s">
        <v>186</v>
      </c>
      <c r="B674" s="37">
        <v>184543</v>
      </c>
      <c r="C674" s="38" t="s">
        <v>244</v>
      </c>
      <c r="D674" s="37" t="s">
        <v>188</v>
      </c>
      <c r="E674" s="39" t="s">
        <v>243</v>
      </c>
    </row>
    <row r="675" spans="1:5" x14ac:dyDescent="0.25">
      <c r="A675" s="36" t="s">
        <v>186</v>
      </c>
      <c r="B675" s="37">
        <v>184545</v>
      </c>
      <c r="C675" s="38" t="s">
        <v>244</v>
      </c>
      <c r="D675" s="37" t="s">
        <v>242</v>
      </c>
      <c r="E675" s="39" t="s">
        <v>243</v>
      </c>
    </row>
    <row r="676" spans="1:5" x14ac:dyDescent="0.25">
      <c r="A676" s="36" t="s">
        <v>186</v>
      </c>
      <c r="B676" s="37">
        <v>184504</v>
      </c>
      <c r="C676" s="38" t="s">
        <v>247</v>
      </c>
      <c r="D676" s="37" t="s">
        <v>188</v>
      </c>
      <c r="E676" s="39" t="s">
        <v>243</v>
      </c>
    </row>
    <row r="677" spans="1:5" x14ac:dyDescent="0.25">
      <c r="A677" s="36" t="s">
        <v>186</v>
      </c>
      <c r="B677" s="37">
        <v>184530</v>
      </c>
      <c r="C677" s="38" t="s">
        <v>246</v>
      </c>
      <c r="D677" s="37" t="s">
        <v>188</v>
      </c>
      <c r="E677" s="39" t="s">
        <v>243</v>
      </c>
    </row>
    <row r="678" spans="1:5" x14ac:dyDescent="0.25">
      <c r="A678" s="36" t="s">
        <v>186</v>
      </c>
      <c r="B678" s="37">
        <v>184483</v>
      </c>
      <c r="C678" s="38" t="s">
        <v>206</v>
      </c>
      <c r="D678" s="37" t="s">
        <v>242</v>
      </c>
      <c r="E678" s="39" t="s">
        <v>243</v>
      </c>
    </row>
    <row r="679" spans="1:5" x14ac:dyDescent="0.25">
      <c r="A679" s="36" t="s">
        <v>90</v>
      </c>
      <c r="B679" s="37">
        <v>181862</v>
      </c>
      <c r="C679" s="38" t="s">
        <v>3</v>
      </c>
      <c r="D679" s="37" t="s">
        <v>242</v>
      </c>
      <c r="E679" s="39" t="s">
        <v>243</v>
      </c>
    </row>
    <row r="680" spans="1:5" x14ac:dyDescent="0.25">
      <c r="A680" s="36" t="s">
        <v>90</v>
      </c>
      <c r="B680" s="37">
        <v>181868</v>
      </c>
      <c r="C680" s="38" t="s">
        <v>3</v>
      </c>
      <c r="D680" s="37" t="s">
        <v>188</v>
      </c>
      <c r="E680" s="39" t="s">
        <v>243</v>
      </c>
    </row>
    <row r="681" spans="1:5" x14ac:dyDescent="0.25">
      <c r="A681" s="36" t="s">
        <v>90</v>
      </c>
      <c r="B681" s="37">
        <v>181931</v>
      </c>
      <c r="C681" s="38" t="s">
        <v>241</v>
      </c>
      <c r="D681" s="37" t="s">
        <v>188</v>
      </c>
      <c r="E681" s="39" t="s">
        <v>243</v>
      </c>
    </row>
    <row r="682" spans="1:5" x14ac:dyDescent="0.25">
      <c r="A682" s="36" t="s">
        <v>90</v>
      </c>
      <c r="B682" s="37">
        <v>181914</v>
      </c>
      <c r="C682" s="38" t="s">
        <v>253</v>
      </c>
      <c r="D682" s="37" t="s">
        <v>188</v>
      </c>
      <c r="E682" s="39" t="s">
        <v>243</v>
      </c>
    </row>
    <row r="683" spans="1:5" x14ac:dyDescent="0.25">
      <c r="A683" s="36" t="s">
        <v>90</v>
      </c>
      <c r="B683" s="37">
        <v>181915</v>
      </c>
      <c r="C683" s="38" t="s">
        <v>253</v>
      </c>
      <c r="D683" s="37" t="s">
        <v>242</v>
      </c>
      <c r="E683" s="39" t="s">
        <v>243</v>
      </c>
    </row>
    <row r="684" spans="1:5" x14ac:dyDescent="0.25">
      <c r="A684" s="36" t="s">
        <v>90</v>
      </c>
      <c r="B684" s="37">
        <v>181873</v>
      </c>
      <c r="C684" s="38" t="s">
        <v>15</v>
      </c>
      <c r="D684" s="37" t="s">
        <v>242</v>
      </c>
      <c r="E684" s="39" t="s">
        <v>243</v>
      </c>
    </row>
    <row r="685" spans="1:5" x14ac:dyDescent="0.25">
      <c r="A685" s="36" t="s">
        <v>90</v>
      </c>
      <c r="B685" s="37">
        <v>181879</v>
      </c>
      <c r="C685" s="38" t="s">
        <v>244</v>
      </c>
      <c r="D685" s="37" t="s">
        <v>242</v>
      </c>
      <c r="E685" s="39" t="s">
        <v>243</v>
      </c>
    </row>
    <row r="686" spans="1:5" x14ac:dyDescent="0.25">
      <c r="A686" s="36" t="s">
        <v>90</v>
      </c>
      <c r="B686" s="37">
        <v>181899</v>
      </c>
      <c r="C686" s="38" t="s">
        <v>249</v>
      </c>
      <c r="D686" s="37" t="s">
        <v>242</v>
      </c>
      <c r="E686" s="39" t="s">
        <v>243</v>
      </c>
    </row>
    <row r="687" spans="1:5" x14ac:dyDescent="0.25">
      <c r="A687" s="36" t="s">
        <v>90</v>
      </c>
      <c r="B687" s="37">
        <v>181870</v>
      </c>
      <c r="C687" s="38" t="s">
        <v>248</v>
      </c>
      <c r="D687" s="37" t="s">
        <v>242</v>
      </c>
      <c r="E687" s="39" t="s">
        <v>243</v>
      </c>
    </row>
    <row r="688" spans="1:5" x14ac:dyDescent="0.25">
      <c r="A688" s="36" t="s">
        <v>90</v>
      </c>
      <c r="B688" s="37">
        <v>181882</v>
      </c>
      <c r="C688" s="38" t="s">
        <v>252</v>
      </c>
      <c r="D688" s="37" t="s">
        <v>188</v>
      </c>
      <c r="E688" s="39" t="s">
        <v>243</v>
      </c>
    </row>
    <row r="689" spans="1:5" x14ac:dyDescent="0.25">
      <c r="A689" s="36" t="s">
        <v>90</v>
      </c>
      <c r="B689" s="37">
        <v>181892</v>
      </c>
      <c r="C689" s="38" t="s">
        <v>258</v>
      </c>
      <c r="D689" s="37" t="s">
        <v>242</v>
      </c>
      <c r="E689" s="39" t="s">
        <v>243</v>
      </c>
    </row>
    <row r="690" spans="1:5" x14ac:dyDescent="0.25">
      <c r="A690" s="36" t="s">
        <v>90</v>
      </c>
      <c r="B690" s="37">
        <v>181896</v>
      </c>
      <c r="C690" s="38" t="s">
        <v>257</v>
      </c>
      <c r="D690" s="37" t="s">
        <v>242</v>
      </c>
      <c r="E690" s="39" t="s">
        <v>243</v>
      </c>
    </row>
    <row r="691" spans="1:5" x14ac:dyDescent="0.25">
      <c r="A691" s="36" t="s">
        <v>90</v>
      </c>
      <c r="B691" s="37">
        <v>181878</v>
      </c>
      <c r="C691" s="38" t="s">
        <v>244</v>
      </c>
      <c r="D691" s="37" t="s">
        <v>188</v>
      </c>
      <c r="E691" s="39" t="s">
        <v>243</v>
      </c>
    </row>
    <row r="692" spans="1:5" x14ac:dyDescent="0.25">
      <c r="A692" s="36" t="s">
        <v>90</v>
      </c>
      <c r="B692" s="37">
        <v>181906</v>
      </c>
      <c r="C692" s="38" t="s">
        <v>206</v>
      </c>
      <c r="D692" s="37" t="s">
        <v>242</v>
      </c>
      <c r="E692" s="39" t="s">
        <v>243</v>
      </c>
    </row>
    <row r="693" spans="1:5" x14ac:dyDescent="0.25">
      <c r="A693" s="36" t="s">
        <v>90</v>
      </c>
      <c r="B693" s="37">
        <v>181875</v>
      </c>
      <c r="C693" s="38" t="s">
        <v>245</v>
      </c>
      <c r="D693" s="37" t="s">
        <v>188</v>
      </c>
      <c r="E693" s="39" t="s">
        <v>243</v>
      </c>
    </row>
    <row r="694" spans="1:5" x14ac:dyDescent="0.25">
      <c r="A694" s="36" t="s">
        <v>90</v>
      </c>
      <c r="B694" s="37">
        <v>181911</v>
      </c>
      <c r="C694" s="38" t="s">
        <v>16</v>
      </c>
      <c r="D694" s="37" t="s">
        <v>242</v>
      </c>
      <c r="E694" s="39" t="s">
        <v>243</v>
      </c>
    </row>
    <row r="695" spans="1:5" x14ac:dyDescent="0.25">
      <c r="A695" s="36" t="s">
        <v>90</v>
      </c>
      <c r="B695" s="37">
        <v>181905</v>
      </c>
      <c r="C695" s="38" t="s">
        <v>206</v>
      </c>
      <c r="D695" s="37" t="s">
        <v>188</v>
      </c>
      <c r="E695" s="39" t="s">
        <v>243</v>
      </c>
    </row>
    <row r="696" spans="1:5" x14ac:dyDescent="0.25">
      <c r="A696" s="36" t="s">
        <v>90</v>
      </c>
      <c r="B696" s="37">
        <v>181895</v>
      </c>
      <c r="C696" s="38" t="s">
        <v>257</v>
      </c>
      <c r="D696" s="37" t="s">
        <v>188</v>
      </c>
      <c r="E696" s="39" t="s">
        <v>243</v>
      </c>
    </row>
    <row r="697" spans="1:5" x14ac:dyDescent="0.25">
      <c r="A697" s="36" t="s">
        <v>90</v>
      </c>
      <c r="B697" s="37">
        <v>181901</v>
      </c>
      <c r="C697" s="38" t="s">
        <v>247</v>
      </c>
      <c r="D697" s="37" t="s">
        <v>242</v>
      </c>
      <c r="E697" s="39" t="s">
        <v>243</v>
      </c>
    </row>
    <row r="698" spans="1:5" x14ac:dyDescent="0.25">
      <c r="A698" s="36" t="s">
        <v>90</v>
      </c>
      <c r="B698" s="37">
        <v>181910</v>
      </c>
      <c r="C698" s="38" t="s">
        <v>16</v>
      </c>
      <c r="D698" s="37" t="s">
        <v>188</v>
      </c>
      <c r="E698" s="39" t="s">
        <v>243</v>
      </c>
    </row>
    <row r="699" spans="1:5" x14ac:dyDescent="0.25">
      <c r="A699" s="36" t="s">
        <v>90</v>
      </c>
      <c r="B699" s="37">
        <v>181880</v>
      </c>
      <c r="C699" s="38" t="s">
        <v>13</v>
      </c>
      <c r="D699" s="37" t="s">
        <v>188</v>
      </c>
      <c r="E699" s="39" t="s">
        <v>243</v>
      </c>
    </row>
    <row r="700" spans="1:5" x14ac:dyDescent="0.25">
      <c r="A700" s="36" t="s">
        <v>90</v>
      </c>
      <c r="B700" s="37">
        <v>181908</v>
      </c>
      <c r="C700" s="38" t="s">
        <v>17</v>
      </c>
      <c r="D700" s="37" t="s">
        <v>242</v>
      </c>
      <c r="E700" s="39" t="s">
        <v>243</v>
      </c>
    </row>
    <row r="701" spans="1:5" x14ac:dyDescent="0.25">
      <c r="A701" s="36" t="s">
        <v>90</v>
      </c>
      <c r="B701" s="37">
        <v>181891</v>
      </c>
      <c r="C701" s="38" t="s">
        <v>254</v>
      </c>
      <c r="D701" s="37" t="s">
        <v>242</v>
      </c>
      <c r="E701" s="39" t="s">
        <v>243</v>
      </c>
    </row>
    <row r="702" spans="1:5" x14ac:dyDescent="0.25">
      <c r="A702" s="36" t="s">
        <v>90</v>
      </c>
      <c r="B702" s="37">
        <v>181876</v>
      </c>
      <c r="C702" s="38" t="s">
        <v>245</v>
      </c>
      <c r="D702" s="37" t="s">
        <v>242</v>
      </c>
      <c r="E702" s="39" t="s">
        <v>243</v>
      </c>
    </row>
    <row r="703" spans="1:5" x14ac:dyDescent="0.25">
      <c r="A703" s="36" t="s">
        <v>90</v>
      </c>
      <c r="B703" s="37">
        <v>181889</v>
      </c>
      <c r="C703" s="38" t="s">
        <v>250</v>
      </c>
      <c r="D703" s="37" t="s">
        <v>242</v>
      </c>
      <c r="E703" s="39" t="s">
        <v>243</v>
      </c>
    </row>
    <row r="704" spans="1:5" x14ac:dyDescent="0.25">
      <c r="A704" s="36" t="s">
        <v>90</v>
      </c>
      <c r="B704" s="37">
        <v>181887</v>
      </c>
      <c r="C704" s="38" t="s">
        <v>246</v>
      </c>
      <c r="D704" s="37" t="s">
        <v>242</v>
      </c>
      <c r="E704" s="39" t="s">
        <v>243</v>
      </c>
    </row>
    <row r="705" spans="1:5" x14ac:dyDescent="0.25">
      <c r="A705" s="36" t="s">
        <v>90</v>
      </c>
      <c r="B705" s="37">
        <v>181902</v>
      </c>
      <c r="C705" s="38" t="s">
        <v>207</v>
      </c>
      <c r="D705" s="37" t="s">
        <v>188</v>
      </c>
      <c r="E705" s="39" t="s">
        <v>243</v>
      </c>
    </row>
    <row r="706" spans="1:5" x14ac:dyDescent="0.25">
      <c r="A706" s="36" t="s">
        <v>90</v>
      </c>
      <c r="B706" s="37">
        <v>181900</v>
      </c>
      <c r="C706" s="38" t="s">
        <v>247</v>
      </c>
      <c r="D706" s="37" t="s">
        <v>188</v>
      </c>
      <c r="E706" s="39" t="s">
        <v>243</v>
      </c>
    </row>
    <row r="707" spans="1:5" x14ac:dyDescent="0.25">
      <c r="A707" s="36" t="s">
        <v>90</v>
      </c>
      <c r="B707" s="37">
        <v>181890</v>
      </c>
      <c r="C707" s="38" t="s">
        <v>254</v>
      </c>
      <c r="D707" s="37" t="s">
        <v>188</v>
      </c>
      <c r="E707" s="39" t="s">
        <v>243</v>
      </c>
    </row>
    <row r="708" spans="1:5" x14ac:dyDescent="0.25">
      <c r="A708" s="36" t="s">
        <v>90</v>
      </c>
      <c r="B708" s="37">
        <v>181894</v>
      </c>
      <c r="C708" s="38" t="s">
        <v>251</v>
      </c>
      <c r="D708" s="37" t="s">
        <v>242</v>
      </c>
      <c r="E708" s="39" t="s">
        <v>243</v>
      </c>
    </row>
    <row r="709" spans="1:5" x14ac:dyDescent="0.25">
      <c r="A709" s="36" t="s">
        <v>90</v>
      </c>
      <c r="B709" s="37">
        <v>181904</v>
      </c>
      <c r="C709" s="38" t="s">
        <v>207</v>
      </c>
      <c r="D709" s="37" t="s">
        <v>242</v>
      </c>
      <c r="E709" s="39" t="s">
        <v>243</v>
      </c>
    </row>
    <row r="710" spans="1:5" x14ac:dyDescent="0.25">
      <c r="A710" s="36" t="s">
        <v>90</v>
      </c>
      <c r="B710" s="37">
        <v>181897</v>
      </c>
      <c r="C710" s="38" t="s">
        <v>249</v>
      </c>
      <c r="D710" s="37" t="s">
        <v>188</v>
      </c>
      <c r="E710" s="39" t="s">
        <v>243</v>
      </c>
    </row>
    <row r="711" spans="1:5" x14ac:dyDescent="0.25">
      <c r="A711" s="36" t="s">
        <v>90</v>
      </c>
      <c r="B711" s="37">
        <v>181871</v>
      </c>
      <c r="C711" s="38" t="s">
        <v>15</v>
      </c>
      <c r="D711" s="37" t="s">
        <v>188</v>
      </c>
      <c r="E711" s="39" t="s">
        <v>243</v>
      </c>
    </row>
    <row r="712" spans="1:5" x14ac:dyDescent="0.25">
      <c r="A712" s="36" t="s">
        <v>90</v>
      </c>
      <c r="B712" s="37">
        <v>181907</v>
      </c>
      <c r="C712" s="38" t="s">
        <v>17</v>
      </c>
      <c r="D712" s="37" t="s">
        <v>188</v>
      </c>
      <c r="E712" s="39" t="s">
        <v>243</v>
      </c>
    </row>
    <row r="713" spans="1:5" x14ac:dyDescent="0.25">
      <c r="A713" s="36" t="s">
        <v>90</v>
      </c>
      <c r="B713" s="37">
        <v>181886</v>
      </c>
      <c r="C713" s="38" t="s">
        <v>246</v>
      </c>
      <c r="D713" s="37" t="s">
        <v>188</v>
      </c>
      <c r="E713" s="39" t="s">
        <v>243</v>
      </c>
    </row>
    <row r="714" spans="1:5" x14ac:dyDescent="0.25">
      <c r="A714" s="36" t="s">
        <v>90</v>
      </c>
      <c r="B714" s="37">
        <v>181869</v>
      </c>
      <c r="C714" s="38" t="s">
        <v>248</v>
      </c>
      <c r="D714" s="37" t="s">
        <v>188</v>
      </c>
      <c r="E714" s="39" t="s">
        <v>243</v>
      </c>
    </row>
    <row r="715" spans="1:5" x14ac:dyDescent="0.25">
      <c r="A715" s="36" t="s">
        <v>90</v>
      </c>
      <c r="B715" s="37">
        <v>181881</v>
      </c>
      <c r="C715" s="38" t="s">
        <v>13</v>
      </c>
      <c r="D715" s="37" t="s">
        <v>242</v>
      </c>
      <c r="E715" s="39" t="s">
        <v>243</v>
      </c>
    </row>
    <row r="716" spans="1:5" x14ac:dyDescent="0.25">
      <c r="A716" s="36" t="s">
        <v>90</v>
      </c>
      <c r="B716" s="37">
        <v>181888</v>
      </c>
      <c r="C716" s="38" t="s">
        <v>250</v>
      </c>
      <c r="D716" s="37" t="s">
        <v>188</v>
      </c>
      <c r="E716" s="39" t="s">
        <v>243</v>
      </c>
    </row>
    <row r="717" spans="1:5" x14ac:dyDescent="0.25">
      <c r="A717" s="36" t="s">
        <v>90</v>
      </c>
      <c r="B717" s="37">
        <v>181893</v>
      </c>
      <c r="C717" s="38" t="s">
        <v>251</v>
      </c>
      <c r="D717" s="37" t="s">
        <v>188</v>
      </c>
      <c r="E717" s="39" t="s">
        <v>243</v>
      </c>
    </row>
    <row r="718" spans="1:5" x14ac:dyDescent="0.25">
      <c r="A718" s="36" t="s">
        <v>90</v>
      </c>
      <c r="B718" s="37">
        <v>181883</v>
      </c>
      <c r="C718" s="38" t="s">
        <v>252</v>
      </c>
      <c r="D718" s="37" t="s">
        <v>242</v>
      </c>
      <c r="E718" s="39" t="s">
        <v>243</v>
      </c>
    </row>
    <row r="719" spans="1:5" x14ac:dyDescent="0.25">
      <c r="A719" s="36" t="s">
        <v>115</v>
      </c>
      <c r="B719" s="37">
        <v>183439</v>
      </c>
      <c r="C719" s="38" t="s">
        <v>3</v>
      </c>
      <c r="D719" s="37" t="s">
        <v>242</v>
      </c>
      <c r="E719" s="39" t="s">
        <v>243</v>
      </c>
    </row>
    <row r="720" spans="1:5" x14ac:dyDescent="0.25">
      <c r="A720" s="36" t="s">
        <v>115</v>
      </c>
      <c r="B720" s="37">
        <v>183443</v>
      </c>
      <c r="C720" s="38" t="s">
        <v>241</v>
      </c>
      <c r="D720" s="37" t="s">
        <v>188</v>
      </c>
      <c r="E720" s="39" t="s">
        <v>243</v>
      </c>
    </row>
    <row r="721" spans="1:5" x14ac:dyDescent="0.25">
      <c r="A721" s="36" t="s">
        <v>115</v>
      </c>
      <c r="B721" s="37">
        <v>183435</v>
      </c>
      <c r="C721" s="38" t="s">
        <v>3</v>
      </c>
      <c r="D721" s="37" t="s">
        <v>188</v>
      </c>
      <c r="E721" s="39" t="s">
        <v>243</v>
      </c>
    </row>
    <row r="722" spans="1:5" x14ac:dyDescent="0.25">
      <c r="A722" s="36" t="s">
        <v>115</v>
      </c>
      <c r="B722" s="37">
        <v>183448</v>
      </c>
      <c r="C722" s="38" t="s">
        <v>241</v>
      </c>
      <c r="D722" s="37" t="s">
        <v>242</v>
      </c>
      <c r="E722" s="39" t="s">
        <v>243</v>
      </c>
    </row>
    <row r="723" spans="1:5" x14ac:dyDescent="0.25">
      <c r="A723" s="36" t="s">
        <v>115</v>
      </c>
      <c r="B723" s="37">
        <v>183429</v>
      </c>
      <c r="C723" s="38" t="s">
        <v>253</v>
      </c>
      <c r="D723" s="37" t="s">
        <v>188</v>
      </c>
      <c r="E723" s="39" t="s">
        <v>243</v>
      </c>
    </row>
    <row r="724" spans="1:5" x14ac:dyDescent="0.25">
      <c r="A724" s="36" t="s">
        <v>115</v>
      </c>
      <c r="B724" s="37">
        <v>183432</v>
      </c>
      <c r="C724" s="38" t="s">
        <v>253</v>
      </c>
      <c r="D724" s="37" t="s">
        <v>242</v>
      </c>
      <c r="E724" s="39" t="s">
        <v>243</v>
      </c>
    </row>
    <row r="725" spans="1:5" x14ac:dyDescent="0.25">
      <c r="A725" s="36" t="s">
        <v>115</v>
      </c>
      <c r="B725" s="37">
        <v>183343</v>
      </c>
      <c r="C725" s="38" t="s">
        <v>244</v>
      </c>
      <c r="D725" s="37" t="s">
        <v>242</v>
      </c>
      <c r="E725" s="39" t="s">
        <v>243</v>
      </c>
    </row>
    <row r="726" spans="1:5" x14ac:dyDescent="0.25">
      <c r="A726" s="36" t="s">
        <v>115</v>
      </c>
      <c r="B726" s="37">
        <v>183177</v>
      </c>
      <c r="C726" s="38" t="s">
        <v>207</v>
      </c>
      <c r="D726" s="37" t="s">
        <v>242</v>
      </c>
      <c r="E726" s="39" t="s">
        <v>243</v>
      </c>
    </row>
    <row r="727" spans="1:5" x14ac:dyDescent="0.25">
      <c r="A727" s="36" t="s">
        <v>115</v>
      </c>
      <c r="B727" s="37">
        <v>183192</v>
      </c>
      <c r="C727" s="38" t="s">
        <v>247</v>
      </c>
      <c r="D727" s="37" t="s">
        <v>188</v>
      </c>
      <c r="E727" s="39" t="s">
        <v>243</v>
      </c>
    </row>
    <row r="728" spans="1:5" x14ac:dyDescent="0.25">
      <c r="A728" s="36" t="s">
        <v>115</v>
      </c>
      <c r="B728" s="37">
        <v>183277</v>
      </c>
      <c r="C728" s="38" t="s">
        <v>250</v>
      </c>
      <c r="D728" s="37" t="s">
        <v>242</v>
      </c>
      <c r="E728" s="39" t="s">
        <v>243</v>
      </c>
    </row>
    <row r="729" spans="1:5" x14ac:dyDescent="0.25">
      <c r="A729" s="36" t="s">
        <v>115</v>
      </c>
      <c r="B729" s="37">
        <v>183316</v>
      </c>
      <c r="C729" s="38" t="s">
        <v>252</v>
      </c>
      <c r="D729" s="37" t="s">
        <v>242</v>
      </c>
      <c r="E729" s="39" t="s">
        <v>243</v>
      </c>
    </row>
    <row r="730" spans="1:5" x14ac:dyDescent="0.25">
      <c r="A730" s="36" t="s">
        <v>115</v>
      </c>
      <c r="B730" s="37">
        <v>183311</v>
      </c>
      <c r="C730" s="38" t="s">
        <v>252</v>
      </c>
      <c r="D730" s="37" t="s">
        <v>188</v>
      </c>
      <c r="E730" s="39" t="s">
        <v>243</v>
      </c>
    </row>
    <row r="731" spans="1:5" x14ac:dyDescent="0.25">
      <c r="A731" s="36" t="s">
        <v>115</v>
      </c>
      <c r="B731" s="37">
        <v>183389</v>
      </c>
      <c r="C731" s="38" t="s">
        <v>15</v>
      </c>
      <c r="D731" s="37" t="s">
        <v>242</v>
      </c>
      <c r="E731" s="39" t="s">
        <v>243</v>
      </c>
    </row>
    <row r="732" spans="1:5" x14ac:dyDescent="0.25">
      <c r="A732" s="36" t="s">
        <v>115</v>
      </c>
      <c r="B732" s="37">
        <v>183200</v>
      </c>
      <c r="C732" s="38" t="s">
        <v>249</v>
      </c>
      <c r="D732" s="37" t="s">
        <v>188</v>
      </c>
      <c r="E732" s="39" t="s">
        <v>243</v>
      </c>
    </row>
    <row r="733" spans="1:5" x14ac:dyDescent="0.25">
      <c r="A733" s="36" t="s">
        <v>115</v>
      </c>
      <c r="B733" s="37">
        <v>183204</v>
      </c>
      <c r="C733" s="38" t="s">
        <v>251</v>
      </c>
      <c r="D733" s="37" t="s">
        <v>188</v>
      </c>
      <c r="E733" s="39" t="s">
        <v>243</v>
      </c>
    </row>
    <row r="734" spans="1:5" x14ac:dyDescent="0.25">
      <c r="A734" s="36" t="s">
        <v>115</v>
      </c>
      <c r="B734" s="37">
        <v>183210</v>
      </c>
      <c r="C734" s="38" t="s">
        <v>251</v>
      </c>
      <c r="D734" s="37" t="s">
        <v>242</v>
      </c>
      <c r="E734" s="39" t="s">
        <v>243</v>
      </c>
    </row>
    <row r="735" spans="1:5" x14ac:dyDescent="0.25">
      <c r="A735" s="36" t="s">
        <v>115</v>
      </c>
      <c r="B735" s="37">
        <v>183265</v>
      </c>
      <c r="C735" s="38" t="s">
        <v>250</v>
      </c>
      <c r="D735" s="37" t="s">
        <v>188</v>
      </c>
      <c r="E735" s="39" t="s">
        <v>243</v>
      </c>
    </row>
    <row r="736" spans="1:5" x14ac:dyDescent="0.25">
      <c r="A736" s="36" t="s">
        <v>115</v>
      </c>
      <c r="B736" s="37">
        <v>183193</v>
      </c>
      <c r="C736" s="38" t="s">
        <v>247</v>
      </c>
      <c r="D736" s="37" t="s">
        <v>242</v>
      </c>
      <c r="E736" s="39" t="s">
        <v>243</v>
      </c>
    </row>
    <row r="737" spans="1:5" x14ac:dyDescent="0.25">
      <c r="A737" s="36" t="s">
        <v>115</v>
      </c>
      <c r="B737" s="37">
        <v>183395</v>
      </c>
      <c r="C737" s="38" t="s">
        <v>16</v>
      </c>
      <c r="D737" s="37" t="s">
        <v>242</v>
      </c>
      <c r="E737" s="39" t="s">
        <v>243</v>
      </c>
    </row>
    <row r="738" spans="1:5" x14ac:dyDescent="0.25">
      <c r="A738" s="36" t="s">
        <v>115</v>
      </c>
      <c r="B738" s="37">
        <v>183320</v>
      </c>
      <c r="C738" s="38" t="s">
        <v>13</v>
      </c>
      <c r="D738" s="37" t="s">
        <v>188</v>
      </c>
      <c r="E738" s="39" t="s">
        <v>243</v>
      </c>
    </row>
    <row r="739" spans="1:5" x14ac:dyDescent="0.25">
      <c r="A739" s="36" t="s">
        <v>115</v>
      </c>
      <c r="B739" s="37">
        <v>183359</v>
      </c>
      <c r="C739" s="38" t="s">
        <v>245</v>
      </c>
      <c r="D739" s="37" t="s">
        <v>242</v>
      </c>
      <c r="E739" s="39" t="s">
        <v>243</v>
      </c>
    </row>
    <row r="740" spans="1:5" x14ac:dyDescent="0.25">
      <c r="A740" s="36" t="s">
        <v>115</v>
      </c>
      <c r="B740" s="37">
        <v>183412</v>
      </c>
      <c r="C740" s="38" t="s">
        <v>248</v>
      </c>
      <c r="D740" s="37" t="s">
        <v>188</v>
      </c>
      <c r="E740" s="39" t="s">
        <v>243</v>
      </c>
    </row>
    <row r="741" spans="1:5" x14ac:dyDescent="0.25">
      <c r="A741" s="36" t="s">
        <v>115</v>
      </c>
      <c r="B741" s="37">
        <v>183335</v>
      </c>
      <c r="C741" s="38" t="s">
        <v>13</v>
      </c>
      <c r="D741" s="37" t="s">
        <v>242</v>
      </c>
      <c r="E741" s="39" t="s">
        <v>243</v>
      </c>
    </row>
    <row r="742" spans="1:5" x14ac:dyDescent="0.25">
      <c r="A742" s="36" t="s">
        <v>115</v>
      </c>
      <c r="B742" s="37">
        <v>183695</v>
      </c>
      <c r="C742" s="38" t="s">
        <v>249</v>
      </c>
      <c r="D742" s="37" t="s">
        <v>242</v>
      </c>
      <c r="E742" s="39" t="s">
        <v>243</v>
      </c>
    </row>
    <row r="743" spans="1:5" x14ac:dyDescent="0.25">
      <c r="A743" s="36" t="s">
        <v>115</v>
      </c>
      <c r="B743" s="37">
        <v>183393</v>
      </c>
      <c r="C743" s="38" t="s">
        <v>16</v>
      </c>
      <c r="D743" s="37" t="s">
        <v>188</v>
      </c>
      <c r="E743" s="39" t="s">
        <v>243</v>
      </c>
    </row>
    <row r="744" spans="1:5" x14ac:dyDescent="0.25">
      <c r="A744" s="36" t="s">
        <v>115</v>
      </c>
      <c r="B744" s="37">
        <v>183173</v>
      </c>
      <c r="C744" s="38" t="s">
        <v>207</v>
      </c>
      <c r="D744" s="37" t="s">
        <v>188</v>
      </c>
      <c r="E744" s="39" t="s">
        <v>243</v>
      </c>
    </row>
    <row r="745" spans="1:5" x14ac:dyDescent="0.25">
      <c r="A745" s="36" t="s">
        <v>115</v>
      </c>
      <c r="B745" s="37">
        <v>183159</v>
      </c>
      <c r="C745" s="38" t="s">
        <v>206</v>
      </c>
      <c r="D745" s="37" t="s">
        <v>188</v>
      </c>
      <c r="E745" s="39" t="s">
        <v>243</v>
      </c>
    </row>
    <row r="746" spans="1:5" x14ac:dyDescent="0.25">
      <c r="A746" s="36" t="s">
        <v>115</v>
      </c>
      <c r="B746" s="37">
        <v>183407</v>
      </c>
      <c r="C746" s="38" t="s">
        <v>17</v>
      </c>
      <c r="D746" s="37" t="s">
        <v>242</v>
      </c>
      <c r="E746" s="39" t="s">
        <v>243</v>
      </c>
    </row>
    <row r="747" spans="1:5" x14ac:dyDescent="0.25">
      <c r="A747" s="36" t="s">
        <v>115</v>
      </c>
      <c r="B747" s="37">
        <v>183338</v>
      </c>
      <c r="C747" s="38" t="s">
        <v>244</v>
      </c>
      <c r="D747" s="37" t="s">
        <v>188</v>
      </c>
      <c r="E747" s="39" t="s">
        <v>243</v>
      </c>
    </row>
    <row r="748" spans="1:5" x14ac:dyDescent="0.25">
      <c r="A748" s="36" t="s">
        <v>115</v>
      </c>
      <c r="B748" s="37">
        <v>183387</v>
      </c>
      <c r="C748" s="38" t="s">
        <v>15</v>
      </c>
      <c r="D748" s="37" t="s">
        <v>188</v>
      </c>
      <c r="E748" s="39" t="s">
        <v>243</v>
      </c>
    </row>
    <row r="749" spans="1:5" x14ac:dyDescent="0.25">
      <c r="A749" s="36" t="s">
        <v>115</v>
      </c>
      <c r="B749" s="37">
        <v>183140</v>
      </c>
      <c r="C749" s="38" t="s">
        <v>255</v>
      </c>
      <c r="D749" s="37" t="s">
        <v>188</v>
      </c>
      <c r="E749" s="39" t="s">
        <v>243</v>
      </c>
    </row>
    <row r="750" spans="1:5" x14ac:dyDescent="0.25">
      <c r="A750" s="36" t="s">
        <v>115</v>
      </c>
      <c r="B750" s="37">
        <v>183351</v>
      </c>
      <c r="C750" s="38" t="s">
        <v>245</v>
      </c>
      <c r="D750" s="37" t="s">
        <v>188</v>
      </c>
      <c r="E750" s="39" t="s">
        <v>243</v>
      </c>
    </row>
    <row r="751" spans="1:5" x14ac:dyDescent="0.25">
      <c r="A751" s="36" t="s">
        <v>115</v>
      </c>
      <c r="B751" s="37">
        <v>183238</v>
      </c>
      <c r="C751" s="38" t="s">
        <v>254</v>
      </c>
      <c r="D751" s="37" t="s">
        <v>188</v>
      </c>
      <c r="E751" s="39" t="s">
        <v>243</v>
      </c>
    </row>
    <row r="752" spans="1:5" x14ac:dyDescent="0.25">
      <c r="A752" s="36" t="s">
        <v>115</v>
      </c>
      <c r="B752" s="37">
        <v>183150</v>
      </c>
      <c r="C752" s="38" t="s">
        <v>255</v>
      </c>
      <c r="D752" s="37" t="s">
        <v>242</v>
      </c>
      <c r="E752" s="39" t="s">
        <v>243</v>
      </c>
    </row>
    <row r="753" spans="1:5" x14ac:dyDescent="0.25">
      <c r="A753" s="36" t="s">
        <v>115</v>
      </c>
      <c r="B753" s="37">
        <v>185265</v>
      </c>
      <c r="C753" s="38" t="s">
        <v>17</v>
      </c>
      <c r="D753" s="37" t="s">
        <v>188</v>
      </c>
      <c r="E753" s="39" t="s">
        <v>243</v>
      </c>
    </row>
    <row r="754" spans="1:5" x14ac:dyDescent="0.25">
      <c r="A754" s="36" t="s">
        <v>115</v>
      </c>
      <c r="B754" s="37">
        <v>183421</v>
      </c>
      <c r="C754" s="38" t="s">
        <v>248</v>
      </c>
      <c r="D754" s="37" t="s">
        <v>242</v>
      </c>
      <c r="E754" s="39" t="s">
        <v>243</v>
      </c>
    </row>
    <row r="755" spans="1:5" x14ac:dyDescent="0.25">
      <c r="A755" s="36" t="s">
        <v>115</v>
      </c>
      <c r="B755" s="37">
        <v>183307</v>
      </c>
      <c r="C755" s="38" t="s">
        <v>246</v>
      </c>
      <c r="D755" s="37" t="s">
        <v>242</v>
      </c>
      <c r="E755" s="39" t="s">
        <v>243</v>
      </c>
    </row>
    <row r="756" spans="1:5" x14ac:dyDescent="0.25">
      <c r="A756" s="36" t="s">
        <v>115</v>
      </c>
      <c r="B756" s="37">
        <v>183165</v>
      </c>
      <c r="C756" s="38" t="s">
        <v>206</v>
      </c>
      <c r="D756" s="37" t="s">
        <v>242</v>
      </c>
      <c r="E756" s="39" t="s">
        <v>243</v>
      </c>
    </row>
    <row r="757" spans="1:5" x14ac:dyDescent="0.25">
      <c r="A757" s="36" t="s">
        <v>115</v>
      </c>
      <c r="B757" s="37">
        <v>183302</v>
      </c>
      <c r="C757" s="38" t="s">
        <v>246</v>
      </c>
      <c r="D757" s="37" t="s">
        <v>188</v>
      </c>
      <c r="E757" s="39" t="s">
        <v>243</v>
      </c>
    </row>
    <row r="758" spans="1:5" x14ac:dyDescent="0.25">
      <c r="A758" s="36" t="s">
        <v>96</v>
      </c>
      <c r="B758" s="37">
        <v>182454</v>
      </c>
      <c r="C758" s="38" t="s">
        <v>241</v>
      </c>
      <c r="D758" s="37" t="s">
        <v>242</v>
      </c>
      <c r="E758" s="39" t="s">
        <v>243</v>
      </c>
    </row>
    <row r="759" spans="1:5" x14ac:dyDescent="0.25">
      <c r="A759" s="36" t="s">
        <v>96</v>
      </c>
      <c r="B759" s="37">
        <v>182455</v>
      </c>
      <c r="C759" s="38" t="s">
        <v>256</v>
      </c>
      <c r="D759" s="37" t="s">
        <v>188</v>
      </c>
      <c r="E759" s="39" t="s">
        <v>243</v>
      </c>
    </row>
    <row r="760" spans="1:5" x14ac:dyDescent="0.25">
      <c r="A760" s="36" t="s">
        <v>96</v>
      </c>
      <c r="B760" s="37">
        <v>182456</v>
      </c>
      <c r="C760" s="38" t="s">
        <v>3</v>
      </c>
      <c r="D760" s="37" t="s">
        <v>188</v>
      </c>
      <c r="E760" s="39" t="s">
        <v>243</v>
      </c>
    </row>
    <row r="761" spans="1:5" x14ac:dyDescent="0.25">
      <c r="A761" s="36" t="s">
        <v>96</v>
      </c>
      <c r="B761" s="37">
        <v>182457</v>
      </c>
      <c r="C761" s="38" t="s">
        <v>3</v>
      </c>
      <c r="D761" s="37" t="s">
        <v>242</v>
      </c>
      <c r="E761" s="39" t="s">
        <v>243</v>
      </c>
    </row>
    <row r="762" spans="1:5" x14ac:dyDescent="0.25">
      <c r="A762" s="36" t="s">
        <v>96</v>
      </c>
      <c r="B762" s="37">
        <v>182358</v>
      </c>
      <c r="C762" s="38" t="s">
        <v>249</v>
      </c>
      <c r="D762" s="37" t="s">
        <v>188</v>
      </c>
      <c r="E762" s="39" t="s">
        <v>243</v>
      </c>
    </row>
    <row r="763" spans="1:5" x14ac:dyDescent="0.25">
      <c r="A763" s="36" t="s">
        <v>96</v>
      </c>
      <c r="B763" s="37">
        <v>182405</v>
      </c>
      <c r="C763" s="38" t="s">
        <v>244</v>
      </c>
      <c r="D763" s="37" t="s">
        <v>242</v>
      </c>
      <c r="E763" s="39" t="s">
        <v>243</v>
      </c>
    </row>
    <row r="764" spans="1:5" x14ac:dyDescent="0.25">
      <c r="A764" s="36" t="s">
        <v>96</v>
      </c>
      <c r="B764" s="37">
        <v>182257</v>
      </c>
      <c r="C764" s="38" t="s">
        <v>206</v>
      </c>
      <c r="D764" s="37" t="s">
        <v>242</v>
      </c>
      <c r="E764" s="39" t="s">
        <v>243</v>
      </c>
    </row>
    <row r="765" spans="1:5" x14ac:dyDescent="0.25">
      <c r="A765" s="36" t="s">
        <v>96</v>
      </c>
      <c r="B765" s="37">
        <v>182403</v>
      </c>
      <c r="C765" s="38" t="s">
        <v>13</v>
      </c>
      <c r="D765" s="37" t="s">
        <v>242</v>
      </c>
      <c r="E765" s="39" t="s">
        <v>243</v>
      </c>
    </row>
    <row r="766" spans="1:5" x14ac:dyDescent="0.25">
      <c r="A766" s="36" t="s">
        <v>96</v>
      </c>
      <c r="B766" s="37">
        <v>182412</v>
      </c>
      <c r="C766" s="38" t="s">
        <v>16</v>
      </c>
      <c r="D766" s="37" t="s">
        <v>188</v>
      </c>
      <c r="E766" s="39" t="s">
        <v>243</v>
      </c>
    </row>
    <row r="767" spans="1:5" x14ac:dyDescent="0.25">
      <c r="A767" s="36" t="s">
        <v>96</v>
      </c>
      <c r="B767" s="37">
        <v>182406</v>
      </c>
      <c r="C767" s="38" t="s">
        <v>245</v>
      </c>
      <c r="D767" s="37" t="s">
        <v>188</v>
      </c>
      <c r="E767" s="39" t="s">
        <v>243</v>
      </c>
    </row>
    <row r="768" spans="1:5" x14ac:dyDescent="0.25">
      <c r="A768" s="36" t="s">
        <v>96</v>
      </c>
      <c r="B768" s="37">
        <v>182402</v>
      </c>
      <c r="C768" s="38" t="s">
        <v>13</v>
      </c>
      <c r="D768" s="37" t="s">
        <v>188</v>
      </c>
      <c r="E768" s="39" t="s">
        <v>243</v>
      </c>
    </row>
    <row r="769" spans="1:5" x14ac:dyDescent="0.25">
      <c r="A769" s="36" t="s">
        <v>96</v>
      </c>
      <c r="B769" s="37">
        <v>182385</v>
      </c>
      <c r="C769" s="38" t="s">
        <v>251</v>
      </c>
      <c r="D769" s="37" t="s">
        <v>242</v>
      </c>
      <c r="E769" s="39" t="s">
        <v>243</v>
      </c>
    </row>
    <row r="770" spans="1:5" x14ac:dyDescent="0.25">
      <c r="A770" s="36" t="s">
        <v>96</v>
      </c>
      <c r="B770" s="37">
        <v>182407</v>
      </c>
      <c r="C770" s="38" t="s">
        <v>245</v>
      </c>
      <c r="D770" s="37" t="s">
        <v>242</v>
      </c>
      <c r="E770" s="39" t="s">
        <v>243</v>
      </c>
    </row>
    <row r="771" spans="1:5" x14ac:dyDescent="0.25">
      <c r="A771" s="36" t="s">
        <v>96</v>
      </c>
      <c r="B771" s="37">
        <v>182272</v>
      </c>
      <c r="C771" s="38" t="s">
        <v>207</v>
      </c>
      <c r="D771" s="37" t="s">
        <v>188</v>
      </c>
      <c r="E771" s="39" t="s">
        <v>243</v>
      </c>
    </row>
    <row r="772" spans="1:5" x14ac:dyDescent="0.25">
      <c r="A772" s="36" t="s">
        <v>96</v>
      </c>
      <c r="B772" s="37">
        <v>182391</v>
      </c>
      <c r="C772" s="38" t="s">
        <v>258</v>
      </c>
      <c r="D772" s="37" t="s">
        <v>242</v>
      </c>
      <c r="E772" s="39" t="s">
        <v>243</v>
      </c>
    </row>
    <row r="773" spans="1:5" x14ac:dyDescent="0.25">
      <c r="A773" s="36" t="s">
        <v>96</v>
      </c>
      <c r="B773" s="37">
        <v>182248</v>
      </c>
      <c r="C773" s="38" t="s">
        <v>206</v>
      </c>
      <c r="D773" s="37" t="s">
        <v>188</v>
      </c>
      <c r="E773" s="39" t="s">
        <v>243</v>
      </c>
    </row>
    <row r="774" spans="1:5" x14ac:dyDescent="0.25">
      <c r="A774" s="36" t="s">
        <v>96</v>
      </c>
      <c r="B774" s="37">
        <v>182356</v>
      </c>
      <c r="C774" s="38" t="s">
        <v>247</v>
      </c>
      <c r="D774" s="37" t="s">
        <v>242</v>
      </c>
      <c r="E774" s="39" t="s">
        <v>243</v>
      </c>
    </row>
    <row r="775" spans="1:5" x14ac:dyDescent="0.25">
      <c r="A775" s="36" t="s">
        <v>96</v>
      </c>
      <c r="B775" s="37">
        <v>182410</v>
      </c>
      <c r="C775" s="38" t="s">
        <v>248</v>
      </c>
      <c r="D775" s="37" t="s">
        <v>188</v>
      </c>
      <c r="E775" s="39" t="s">
        <v>243</v>
      </c>
    </row>
    <row r="776" spans="1:5" x14ac:dyDescent="0.25">
      <c r="A776" s="36" t="s">
        <v>96</v>
      </c>
      <c r="B776" s="37">
        <v>182398</v>
      </c>
      <c r="C776" s="38" t="s">
        <v>246</v>
      </c>
      <c r="D776" s="37" t="s">
        <v>188</v>
      </c>
      <c r="E776" s="39" t="s">
        <v>243</v>
      </c>
    </row>
    <row r="777" spans="1:5" x14ac:dyDescent="0.25">
      <c r="A777" s="36" t="s">
        <v>96</v>
      </c>
      <c r="B777" s="37">
        <v>182327</v>
      </c>
      <c r="C777" s="38" t="s">
        <v>247</v>
      </c>
      <c r="D777" s="37" t="s">
        <v>188</v>
      </c>
      <c r="E777" s="39" t="s">
        <v>243</v>
      </c>
    </row>
    <row r="778" spans="1:5" x14ac:dyDescent="0.25">
      <c r="A778" s="36" t="s">
        <v>96</v>
      </c>
      <c r="B778" s="37">
        <v>182413</v>
      </c>
      <c r="C778" s="38" t="s">
        <v>16</v>
      </c>
      <c r="D778" s="37" t="s">
        <v>242</v>
      </c>
      <c r="E778" s="39" t="s">
        <v>243</v>
      </c>
    </row>
    <row r="779" spans="1:5" x14ac:dyDescent="0.25">
      <c r="A779" s="36" t="s">
        <v>96</v>
      </c>
      <c r="B779" s="37">
        <v>182448</v>
      </c>
      <c r="C779" s="38" t="s">
        <v>17</v>
      </c>
      <c r="D779" s="37" t="s">
        <v>188</v>
      </c>
      <c r="E779" s="39" t="s">
        <v>243</v>
      </c>
    </row>
    <row r="780" spans="1:5" x14ac:dyDescent="0.25">
      <c r="A780" s="36" t="s">
        <v>96</v>
      </c>
      <c r="B780" s="37">
        <v>182362</v>
      </c>
      <c r="C780" s="38" t="s">
        <v>249</v>
      </c>
      <c r="D780" s="37" t="s">
        <v>242</v>
      </c>
      <c r="E780" s="39" t="s">
        <v>243</v>
      </c>
    </row>
    <row r="781" spans="1:5" x14ac:dyDescent="0.25">
      <c r="A781" s="36" t="s">
        <v>96</v>
      </c>
      <c r="B781" s="37">
        <v>182389</v>
      </c>
      <c r="C781" s="38" t="s">
        <v>251</v>
      </c>
      <c r="D781" s="37" t="s">
        <v>188</v>
      </c>
      <c r="E781" s="39" t="s">
        <v>243</v>
      </c>
    </row>
    <row r="782" spans="1:5" x14ac:dyDescent="0.25">
      <c r="A782" s="36" t="s">
        <v>96</v>
      </c>
      <c r="B782" s="37">
        <v>182411</v>
      </c>
      <c r="C782" s="38" t="s">
        <v>248</v>
      </c>
      <c r="D782" s="37" t="s">
        <v>242</v>
      </c>
      <c r="E782" s="39" t="s">
        <v>243</v>
      </c>
    </row>
    <row r="783" spans="1:5" x14ac:dyDescent="0.25">
      <c r="A783" s="36" t="s">
        <v>96</v>
      </c>
      <c r="B783" s="37">
        <v>182408</v>
      </c>
      <c r="C783" s="38" t="s">
        <v>15</v>
      </c>
      <c r="D783" s="37" t="s">
        <v>188</v>
      </c>
      <c r="E783" s="39" t="s">
        <v>243</v>
      </c>
    </row>
    <row r="784" spans="1:5" x14ac:dyDescent="0.25">
      <c r="A784" s="36" t="s">
        <v>96</v>
      </c>
      <c r="B784" s="37">
        <v>182409</v>
      </c>
      <c r="C784" s="38" t="s">
        <v>15</v>
      </c>
      <c r="D784" s="37" t="s">
        <v>242</v>
      </c>
      <c r="E784" s="39" t="s">
        <v>243</v>
      </c>
    </row>
    <row r="785" spans="1:5" x14ac:dyDescent="0.25">
      <c r="A785" s="36" t="s">
        <v>96</v>
      </c>
      <c r="B785" s="37">
        <v>182396</v>
      </c>
      <c r="C785" s="38" t="s">
        <v>250</v>
      </c>
      <c r="D785" s="37" t="s">
        <v>188</v>
      </c>
      <c r="E785" s="39" t="s">
        <v>243</v>
      </c>
    </row>
    <row r="786" spans="1:5" x14ac:dyDescent="0.25">
      <c r="A786" s="36" t="s">
        <v>96</v>
      </c>
      <c r="B786" s="37">
        <v>182394</v>
      </c>
      <c r="C786" s="38" t="s">
        <v>250</v>
      </c>
      <c r="D786" s="37" t="s">
        <v>242</v>
      </c>
      <c r="E786" s="39" t="s">
        <v>243</v>
      </c>
    </row>
    <row r="787" spans="1:5" x14ac:dyDescent="0.25">
      <c r="A787" s="36" t="s">
        <v>96</v>
      </c>
      <c r="B787" s="37">
        <v>182446</v>
      </c>
      <c r="C787" s="38" t="s">
        <v>17</v>
      </c>
      <c r="D787" s="37" t="s">
        <v>242</v>
      </c>
      <c r="E787" s="39" t="s">
        <v>243</v>
      </c>
    </row>
    <row r="788" spans="1:5" x14ac:dyDescent="0.25">
      <c r="A788" s="36" t="s">
        <v>96</v>
      </c>
      <c r="B788" s="37">
        <v>182401</v>
      </c>
      <c r="C788" s="38" t="s">
        <v>252</v>
      </c>
      <c r="D788" s="37" t="s">
        <v>242</v>
      </c>
      <c r="E788" s="39" t="s">
        <v>243</v>
      </c>
    </row>
    <row r="789" spans="1:5" x14ac:dyDescent="0.25">
      <c r="A789" s="36" t="s">
        <v>96</v>
      </c>
      <c r="B789" s="37">
        <v>182392</v>
      </c>
      <c r="C789" s="38" t="s">
        <v>254</v>
      </c>
      <c r="D789" s="37" t="s">
        <v>242</v>
      </c>
      <c r="E789" s="39" t="s">
        <v>243</v>
      </c>
    </row>
    <row r="790" spans="1:5" x14ac:dyDescent="0.25">
      <c r="A790" s="36" t="s">
        <v>96</v>
      </c>
      <c r="B790" s="37">
        <v>182404</v>
      </c>
      <c r="C790" s="38" t="s">
        <v>244</v>
      </c>
      <c r="D790" s="37" t="s">
        <v>188</v>
      </c>
      <c r="E790" s="39" t="s">
        <v>243</v>
      </c>
    </row>
    <row r="791" spans="1:5" x14ac:dyDescent="0.25">
      <c r="A791" s="36" t="s">
        <v>96</v>
      </c>
      <c r="B791" s="37">
        <v>182399</v>
      </c>
      <c r="C791" s="38" t="s">
        <v>246</v>
      </c>
      <c r="D791" s="37" t="s">
        <v>242</v>
      </c>
      <c r="E791" s="39" t="s">
        <v>243</v>
      </c>
    </row>
    <row r="792" spans="1:5" x14ac:dyDescent="0.25">
      <c r="A792" s="36" t="s">
        <v>131</v>
      </c>
      <c r="B792" s="37">
        <v>183835</v>
      </c>
      <c r="C792" s="38" t="s">
        <v>241</v>
      </c>
      <c r="D792" s="37" t="s">
        <v>188</v>
      </c>
      <c r="E792" s="39" t="s">
        <v>243</v>
      </c>
    </row>
    <row r="793" spans="1:5" x14ac:dyDescent="0.25">
      <c r="A793" s="36" t="s">
        <v>131</v>
      </c>
      <c r="B793" s="37">
        <v>183927</v>
      </c>
      <c r="C793" s="38" t="s">
        <v>3</v>
      </c>
      <c r="D793" s="37" t="s">
        <v>188</v>
      </c>
      <c r="E793" s="39" t="s">
        <v>243</v>
      </c>
    </row>
    <row r="794" spans="1:5" x14ac:dyDescent="0.25">
      <c r="A794" s="36" t="s">
        <v>131</v>
      </c>
      <c r="B794" s="37">
        <v>183930</v>
      </c>
      <c r="C794" s="38" t="s">
        <v>3</v>
      </c>
      <c r="D794" s="37" t="s">
        <v>242</v>
      </c>
      <c r="E794" s="39" t="s">
        <v>243</v>
      </c>
    </row>
    <row r="795" spans="1:5" x14ac:dyDescent="0.25">
      <c r="A795" s="36" t="s">
        <v>131</v>
      </c>
      <c r="B795" s="37">
        <v>183843</v>
      </c>
      <c r="C795" s="38" t="s">
        <v>241</v>
      </c>
      <c r="D795" s="37" t="s">
        <v>242</v>
      </c>
      <c r="E795" s="39" t="s">
        <v>243</v>
      </c>
    </row>
    <row r="796" spans="1:5" x14ac:dyDescent="0.25">
      <c r="A796" s="36" t="s">
        <v>131</v>
      </c>
      <c r="B796" s="37">
        <v>183988</v>
      </c>
      <c r="C796" s="38" t="s">
        <v>245</v>
      </c>
      <c r="D796" s="37" t="s">
        <v>242</v>
      </c>
      <c r="E796" s="39" t="s">
        <v>243</v>
      </c>
    </row>
    <row r="797" spans="1:5" x14ac:dyDescent="0.25">
      <c r="A797" s="36" t="s">
        <v>131</v>
      </c>
      <c r="B797" s="37">
        <v>183974</v>
      </c>
      <c r="C797" s="38" t="s">
        <v>13</v>
      </c>
      <c r="D797" s="37" t="s">
        <v>188</v>
      </c>
      <c r="E797" s="39" t="s">
        <v>243</v>
      </c>
    </row>
    <row r="798" spans="1:5" x14ac:dyDescent="0.25">
      <c r="A798" s="36" t="s">
        <v>131</v>
      </c>
      <c r="B798" s="37">
        <v>184080</v>
      </c>
      <c r="C798" s="38" t="s">
        <v>17</v>
      </c>
      <c r="D798" s="37" t="s">
        <v>188</v>
      </c>
      <c r="E798" s="39" t="s">
        <v>243</v>
      </c>
    </row>
    <row r="799" spans="1:5" x14ac:dyDescent="0.25">
      <c r="A799" s="36" t="s">
        <v>131</v>
      </c>
      <c r="B799" s="37">
        <v>183818</v>
      </c>
      <c r="C799" s="38" t="s">
        <v>249</v>
      </c>
      <c r="D799" s="37" t="s">
        <v>188</v>
      </c>
      <c r="E799" s="39" t="s">
        <v>243</v>
      </c>
    </row>
    <row r="800" spans="1:5" x14ac:dyDescent="0.25">
      <c r="A800" s="36" t="s">
        <v>131</v>
      </c>
      <c r="B800" s="37">
        <v>183981</v>
      </c>
      <c r="C800" s="38" t="s">
        <v>244</v>
      </c>
      <c r="D800" s="37" t="s">
        <v>188</v>
      </c>
      <c r="E800" s="39" t="s">
        <v>243</v>
      </c>
    </row>
    <row r="801" spans="1:5" x14ac:dyDescent="0.25">
      <c r="A801" s="36" t="s">
        <v>131</v>
      </c>
      <c r="B801" s="37">
        <v>184044</v>
      </c>
      <c r="C801" s="38" t="s">
        <v>15</v>
      </c>
      <c r="D801" s="37" t="s">
        <v>242</v>
      </c>
      <c r="E801" s="39" t="s">
        <v>243</v>
      </c>
    </row>
    <row r="802" spans="1:5" x14ac:dyDescent="0.25">
      <c r="A802" s="36" t="s">
        <v>131</v>
      </c>
      <c r="B802" s="37">
        <v>184083</v>
      </c>
      <c r="C802" s="38" t="s">
        <v>248</v>
      </c>
      <c r="D802" s="37" t="s">
        <v>188</v>
      </c>
      <c r="E802" s="39" t="s">
        <v>243</v>
      </c>
    </row>
    <row r="803" spans="1:5" x14ac:dyDescent="0.25">
      <c r="A803" s="36" t="s">
        <v>131</v>
      </c>
      <c r="B803" s="37">
        <v>183708</v>
      </c>
      <c r="C803" s="38" t="s">
        <v>206</v>
      </c>
      <c r="D803" s="37" t="s">
        <v>188</v>
      </c>
      <c r="E803" s="39" t="s">
        <v>243</v>
      </c>
    </row>
    <row r="804" spans="1:5" x14ac:dyDescent="0.25">
      <c r="A804" s="36" t="s">
        <v>131</v>
      </c>
      <c r="B804" s="37">
        <v>183806</v>
      </c>
      <c r="C804" s="38" t="s">
        <v>247</v>
      </c>
      <c r="D804" s="37" t="s">
        <v>242</v>
      </c>
      <c r="E804" s="39" t="s">
        <v>243</v>
      </c>
    </row>
    <row r="805" spans="1:5" x14ac:dyDescent="0.25">
      <c r="A805" s="36" t="s">
        <v>131</v>
      </c>
      <c r="B805" s="37">
        <v>183787</v>
      </c>
      <c r="C805" s="38" t="s">
        <v>207</v>
      </c>
      <c r="D805" s="37" t="s">
        <v>242</v>
      </c>
      <c r="E805" s="39" t="s">
        <v>243</v>
      </c>
    </row>
    <row r="806" spans="1:5" x14ac:dyDescent="0.25">
      <c r="A806" s="36" t="s">
        <v>131</v>
      </c>
      <c r="B806" s="37">
        <v>183714</v>
      </c>
      <c r="C806" s="38" t="s">
        <v>206</v>
      </c>
      <c r="D806" s="37" t="s">
        <v>242</v>
      </c>
      <c r="E806" s="39" t="s">
        <v>243</v>
      </c>
    </row>
    <row r="807" spans="1:5" x14ac:dyDescent="0.25">
      <c r="A807" s="36" t="s">
        <v>131</v>
      </c>
      <c r="B807" s="37">
        <v>183985</v>
      </c>
      <c r="C807" s="38" t="s">
        <v>245</v>
      </c>
      <c r="D807" s="37" t="s">
        <v>188</v>
      </c>
      <c r="E807" s="39" t="s">
        <v>243</v>
      </c>
    </row>
    <row r="808" spans="1:5" x14ac:dyDescent="0.25">
      <c r="A808" s="36" t="s">
        <v>131</v>
      </c>
      <c r="B808" s="37">
        <v>183827</v>
      </c>
      <c r="C808" s="38" t="s">
        <v>249</v>
      </c>
      <c r="D808" s="37" t="s">
        <v>242</v>
      </c>
      <c r="E808" s="39" t="s">
        <v>243</v>
      </c>
    </row>
    <row r="809" spans="1:5" x14ac:dyDescent="0.25">
      <c r="A809" s="36" t="s">
        <v>131</v>
      </c>
      <c r="B809" s="37">
        <v>184049</v>
      </c>
      <c r="C809" s="38" t="s">
        <v>16</v>
      </c>
      <c r="D809" s="37" t="s">
        <v>188</v>
      </c>
      <c r="E809" s="39" t="s">
        <v>243</v>
      </c>
    </row>
    <row r="810" spans="1:5" x14ac:dyDescent="0.25">
      <c r="A810" s="36" t="s">
        <v>131</v>
      </c>
      <c r="B810" s="37">
        <v>183939</v>
      </c>
      <c r="C810" s="38" t="s">
        <v>246</v>
      </c>
      <c r="D810" s="37" t="s">
        <v>242</v>
      </c>
      <c r="E810" s="39" t="s">
        <v>243</v>
      </c>
    </row>
    <row r="811" spans="1:5" x14ac:dyDescent="0.25">
      <c r="A811" s="36" t="s">
        <v>131</v>
      </c>
      <c r="B811" s="37">
        <v>183976</v>
      </c>
      <c r="C811" s="38" t="s">
        <v>13</v>
      </c>
      <c r="D811" s="37" t="s">
        <v>242</v>
      </c>
      <c r="E811" s="39" t="s">
        <v>243</v>
      </c>
    </row>
    <row r="812" spans="1:5" x14ac:dyDescent="0.25">
      <c r="A812" s="36" t="s">
        <v>131</v>
      </c>
      <c r="B812" s="37">
        <v>183774</v>
      </c>
      <c r="C812" s="38" t="s">
        <v>207</v>
      </c>
      <c r="D812" s="37" t="s">
        <v>188</v>
      </c>
      <c r="E812" s="39" t="s">
        <v>243</v>
      </c>
    </row>
    <row r="813" spans="1:5" x14ac:dyDescent="0.25">
      <c r="A813" s="36" t="s">
        <v>131</v>
      </c>
      <c r="B813" s="37">
        <v>183983</v>
      </c>
      <c r="C813" s="38" t="s">
        <v>244</v>
      </c>
      <c r="D813" s="37" t="s">
        <v>242</v>
      </c>
      <c r="E813" s="39" t="s">
        <v>243</v>
      </c>
    </row>
    <row r="814" spans="1:5" x14ac:dyDescent="0.25">
      <c r="A814" s="36" t="s">
        <v>131</v>
      </c>
      <c r="B814" s="37">
        <v>183960</v>
      </c>
      <c r="C814" s="38" t="s">
        <v>250</v>
      </c>
      <c r="D814" s="37" t="s">
        <v>242</v>
      </c>
      <c r="E814" s="39" t="s">
        <v>243</v>
      </c>
    </row>
    <row r="815" spans="1:5" x14ac:dyDescent="0.25">
      <c r="A815" s="36" t="s">
        <v>131</v>
      </c>
      <c r="B815" s="37">
        <v>183798</v>
      </c>
      <c r="C815" s="38" t="s">
        <v>247</v>
      </c>
      <c r="D815" s="37" t="s">
        <v>188</v>
      </c>
      <c r="E815" s="39" t="s">
        <v>243</v>
      </c>
    </row>
    <row r="816" spans="1:5" x14ac:dyDescent="0.25">
      <c r="A816" s="36" t="s">
        <v>131</v>
      </c>
      <c r="B816" s="37">
        <v>183938</v>
      </c>
      <c r="C816" s="38" t="s">
        <v>246</v>
      </c>
      <c r="D816" s="37" t="s">
        <v>188</v>
      </c>
      <c r="E816" s="39" t="s">
        <v>243</v>
      </c>
    </row>
    <row r="817" spans="1:5" x14ac:dyDescent="0.25">
      <c r="A817" s="36" t="s">
        <v>131</v>
      </c>
      <c r="B817" s="37">
        <v>184050</v>
      </c>
      <c r="C817" s="38" t="s">
        <v>16</v>
      </c>
      <c r="D817" s="37" t="s">
        <v>242</v>
      </c>
      <c r="E817" s="39" t="s">
        <v>243</v>
      </c>
    </row>
    <row r="818" spans="1:5" x14ac:dyDescent="0.25">
      <c r="A818" s="36" t="s">
        <v>131</v>
      </c>
      <c r="B818" s="37">
        <v>183934</v>
      </c>
      <c r="C818" s="38" t="s">
        <v>254</v>
      </c>
      <c r="D818" s="37" t="s">
        <v>242</v>
      </c>
      <c r="E818" s="39" t="s">
        <v>243</v>
      </c>
    </row>
    <row r="819" spans="1:5" x14ac:dyDescent="0.25">
      <c r="A819" s="36" t="s">
        <v>131</v>
      </c>
      <c r="B819" s="37">
        <v>184041</v>
      </c>
      <c r="C819" s="38" t="s">
        <v>15</v>
      </c>
      <c r="D819" s="37" t="s">
        <v>188</v>
      </c>
      <c r="E819" s="39" t="s">
        <v>243</v>
      </c>
    </row>
    <row r="820" spans="1:5" x14ac:dyDescent="0.25">
      <c r="A820" s="36" t="s">
        <v>153</v>
      </c>
      <c r="B820" s="37">
        <v>185127</v>
      </c>
      <c r="C820" s="38" t="s">
        <v>3</v>
      </c>
      <c r="D820" s="37" t="s">
        <v>242</v>
      </c>
      <c r="E820" s="39" t="s">
        <v>259</v>
      </c>
    </row>
    <row r="821" spans="1:5" x14ac:dyDescent="0.25">
      <c r="A821" s="36" t="s">
        <v>153</v>
      </c>
      <c r="B821" s="37">
        <v>185112</v>
      </c>
      <c r="C821" s="38" t="s">
        <v>3</v>
      </c>
      <c r="D821" s="37" t="s">
        <v>188</v>
      </c>
      <c r="E821" s="39" t="s">
        <v>259</v>
      </c>
    </row>
    <row r="822" spans="1:5" x14ac:dyDescent="0.25">
      <c r="A822" s="36" t="s">
        <v>153</v>
      </c>
      <c r="B822" s="37">
        <v>185096</v>
      </c>
      <c r="C822" s="38" t="s">
        <v>3</v>
      </c>
      <c r="D822" s="37" t="s">
        <v>188</v>
      </c>
      <c r="E822" s="39" t="s">
        <v>260</v>
      </c>
    </row>
    <row r="823" spans="1:5" x14ac:dyDescent="0.25">
      <c r="A823" s="36" t="s">
        <v>153</v>
      </c>
      <c r="B823" s="37">
        <v>185126</v>
      </c>
      <c r="C823" s="38" t="s">
        <v>241</v>
      </c>
      <c r="D823" s="37" t="s">
        <v>188</v>
      </c>
      <c r="E823" s="39" t="s">
        <v>259</v>
      </c>
    </row>
    <row r="824" spans="1:5" x14ac:dyDescent="0.25">
      <c r="A824" s="36" t="s">
        <v>153</v>
      </c>
      <c r="B824" s="37">
        <v>185129</v>
      </c>
      <c r="C824" s="38" t="s">
        <v>241</v>
      </c>
      <c r="D824" s="37" t="s">
        <v>242</v>
      </c>
      <c r="E824" s="39" t="s">
        <v>259</v>
      </c>
    </row>
    <row r="825" spans="1:5" x14ac:dyDescent="0.25">
      <c r="A825" s="36" t="s">
        <v>153</v>
      </c>
      <c r="B825" s="37">
        <v>185110</v>
      </c>
      <c r="C825" s="38" t="s">
        <v>241</v>
      </c>
      <c r="D825" s="37" t="s">
        <v>188</v>
      </c>
      <c r="E825" s="39" t="s">
        <v>260</v>
      </c>
    </row>
    <row r="826" spans="1:5" x14ac:dyDescent="0.25">
      <c r="A826" s="36" t="s">
        <v>153</v>
      </c>
      <c r="B826" s="37">
        <v>185095</v>
      </c>
      <c r="C826" s="38" t="s">
        <v>241</v>
      </c>
      <c r="D826" s="37" t="s">
        <v>242</v>
      </c>
      <c r="E826" s="39" t="s">
        <v>260</v>
      </c>
    </row>
    <row r="827" spans="1:5" x14ac:dyDescent="0.25">
      <c r="A827" s="36" t="s">
        <v>153</v>
      </c>
      <c r="B827" s="37">
        <v>185078</v>
      </c>
      <c r="C827" s="38" t="s">
        <v>3</v>
      </c>
      <c r="D827" s="37" t="s">
        <v>242</v>
      </c>
      <c r="E827" s="39" t="s">
        <v>260</v>
      </c>
    </row>
    <row r="828" spans="1:5" x14ac:dyDescent="0.25">
      <c r="A828" s="36" t="s">
        <v>153</v>
      </c>
      <c r="B828" s="37">
        <v>185128</v>
      </c>
      <c r="C828" s="38" t="s">
        <v>253</v>
      </c>
      <c r="D828" s="37" t="s">
        <v>242</v>
      </c>
      <c r="E828" s="39" t="s">
        <v>259</v>
      </c>
    </row>
    <row r="829" spans="1:5" x14ac:dyDescent="0.25">
      <c r="A829" s="36" t="s">
        <v>153</v>
      </c>
      <c r="B829" s="37">
        <v>185094</v>
      </c>
      <c r="C829" s="38" t="s">
        <v>253</v>
      </c>
      <c r="D829" s="37" t="s">
        <v>242</v>
      </c>
      <c r="E829" s="39" t="s">
        <v>260</v>
      </c>
    </row>
    <row r="830" spans="1:5" x14ac:dyDescent="0.25">
      <c r="A830" s="36" t="s">
        <v>153</v>
      </c>
      <c r="B830" s="37">
        <v>185125</v>
      </c>
      <c r="C830" s="38" t="s">
        <v>253</v>
      </c>
      <c r="D830" s="37" t="s">
        <v>188</v>
      </c>
      <c r="E830" s="39" t="s">
        <v>259</v>
      </c>
    </row>
    <row r="831" spans="1:5" x14ac:dyDescent="0.25">
      <c r="A831" s="36" t="s">
        <v>153</v>
      </c>
      <c r="B831" s="37">
        <v>185109</v>
      </c>
      <c r="C831" s="38" t="s">
        <v>253</v>
      </c>
      <c r="D831" s="37" t="s">
        <v>188</v>
      </c>
      <c r="E831" s="39" t="s">
        <v>260</v>
      </c>
    </row>
    <row r="832" spans="1:5" x14ac:dyDescent="0.25">
      <c r="A832" s="36" t="s">
        <v>153</v>
      </c>
      <c r="B832" s="37">
        <v>185098</v>
      </c>
      <c r="C832" s="38" t="s">
        <v>247</v>
      </c>
      <c r="D832" s="37" t="s">
        <v>188</v>
      </c>
      <c r="E832" s="39" t="s">
        <v>260</v>
      </c>
    </row>
    <row r="833" spans="1:5" x14ac:dyDescent="0.25">
      <c r="A833" s="36" t="s">
        <v>153</v>
      </c>
      <c r="B833" s="37">
        <v>185122</v>
      </c>
      <c r="C833" s="38" t="s">
        <v>248</v>
      </c>
      <c r="D833" s="37" t="s">
        <v>188</v>
      </c>
      <c r="E833" s="39" t="s">
        <v>259</v>
      </c>
    </row>
    <row r="834" spans="1:5" x14ac:dyDescent="0.25">
      <c r="A834" s="36" t="s">
        <v>153</v>
      </c>
      <c r="B834" s="37">
        <v>185138</v>
      </c>
      <c r="C834" s="38" t="s">
        <v>244</v>
      </c>
      <c r="D834" s="37" t="s">
        <v>242</v>
      </c>
      <c r="E834" s="39" t="s">
        <v>259</v>
      </c>
    </row>
    <row r="835" spans="1:5" x14ac:dyDescent="0.25">
      <c r="A835" s="36" t="s">
        <v>153</v>
      </c>
      <c r="B835" s="37">
        <v>185091</v>
      </c>
      <c r="C835" s="38" t="s">
        <v>248</v>
      </c>
      <c r="D835" s="37" t="s">
        <v>242</v>
      </c>
      <c r="E835" s="39" t="s">
        <v>260</v>
      </c>
    </row>
    <row r="836" spans="1:5" x14ac:dyDescent="0.25">
      <c r="A836" s="36" t="s">
        <v>153</v>
      </c>
      <c r="B836" s="37">
        <v>185141</v>
      </c>
      <c r="C836" s="38" t="s">
        <v>16</v>
      </c>
      <c r="D836" s="37" t="s">
        <v>242</v>
      </c>
      <c r="E836" s="39" t="s">
        <v>259</v>
      </c>
    </row>
    <row r="837" spans="1:5" x14ac:dyDescent="0.25">
      <c r="A837" s="36" t="s">
        <v>153</v>
      </c>
      <c r="B837" s="37">
        <v>185103</v>
      </c>
      <c r="C837" s="38" t="s">
        <v>244</v>
      </c>
      <c r="D837" s="37" t="s">
        <v>188</v>
      </c>
      <c r="E837" s="39" t="s">
        <v>260</v>
      </c>
    </row>
    <row r="838" spans="1:5" x14ac:dyDescent="0.25">
      <c r="A838" s="36" t="s">
        <v>153</v>
      </c>
      <c r="B838" s="37">
        <v>185089</v>
      </c>
      <c r="C838" s="38" t="s">
        <v>245</v>
      </c>
      <c r="D838" s="37" t="s">
        <v>242</v>
      </c>
      <c r="E838" s="39" t="s">
        <v>260</v>
      </c>
    </row>
    <row r="839" spans="1:5" x14ac:dyDescent="0.25">
      <c r="A839" s="36" t="s">
        <v>153</v>
      </c>
      <c r="B839" s="37">
        <v>185116</v>
      </c>
      <c r="C839" s="38" t="s">
        <v>251</v>
      </c>
      <c r="D839" s="37" t="s">
        <v>188</v>
      </c>
      <c r="E839" s="39" t="s">
        <v>259</v>
      </c>
    </row>
    <row r="840" spans="1:5" x14ac:dyDescent="0.25">
      <c r="A840" s="36" t="s">
        <v>153</v>
      </c>
      <c r="B840" s="37">
        <v>185144</v>
      </c>
      <c r="C840" s="38" t="s">
        <v>245</v>
      </c>
      <c r="D840" s="37" t="s">
        <v>188</v>
      </c>
      <c r="E840" s="39" t="s">
        <v>259</v>
      </c>
    </row>
    <row r="841" spans="1:5" x14ac:dyDescent="0.25">
      <c r="A841" s="36" t="s">
        <v>153</v>
      </c>
      <c r="B841" s="37">
        <v>185108</v>
      </c>
      <c r="C841" s="38" t="s">
        <v>17</v>
      </c>
      <c r="D841" s="37" t="s">
        <v>188</v>
      </c>
      <c r="E841" s="39" t="s">
        <v>260</v>
      </c>
    </row>
    <row r="842" spans="1:5" x14ac:dyDescent="0.25">
      <c r="A842" s="36" t="s">
        <v>153</v>
      </c>
      <c r="B842" s="37">
        <v>185131</v>
      </c>
      <c r="C842" s="38" t="s">
        <v>207</v>
      </c>
      <c r="D842" s="37" t="s">
        <v>242</v>
      </c>
      <c r="E842" s="39" t="s">
        <v>259</v>
      </c>
    </row>
    <row r="843" spans="1:5" x14ac:dyDescent="0.25">
      <c r="A843" s="36" t="s">
        <v>153</v>
      </c>
      <c r="B843" s="37">
        <v>185137</v>
      </c>
      <c r="C843" s="38" t="s">
        <v>13</v>
      </c>
      <c r="D843" s="37" t="s">
        <v>242</v>
      </c>
      <c r="E843" s="39" t="s">
        <v>259</v>
      </c>
    </row>
    <row r="844" spans="1:5" x14ac:dyDescent="0.25">
      <c r="A844" s="36" t="s">
        <v>153</v>
      </c>
      <c r="B844" s="37">
        <v>185088</v>
      </c>
      <c r="C844" s="38" t="s">
        <v>244</v>
      </c>
      <c r="D844" s="37" t="s">
        <v>242</v>
      </c>
      <c r="E844" s="39" t="s">
        <v>260</v>
      </c>
    </row>
    <row r="845" spans="1:5" x14ac:dyDescent="0.25">
      <c r="A845" s="36" t="s">
        <v>153</v>
      </c>
      <c r="B845" s="37">
        <v>185120</v>
      </c>
      <c r="C845" s="38" t="s">
        <v>244</v>
      </c>
      <c r="D845" s="37" t="s">
        <v>188</v>
      </c>
      <c r="E845" s="39" t="s">
        <v>259</v>
      </c>
    </row>
    <row r="846" spans="1:5" x14ac:dyDescent="0.25">
      <c r="A846" s="36" t="s">
        <v>153</v>
      </c>
      <c r="B846" s="37">
        <v>185081</v>
      </c>
      <c r="C846" s="38" t="s">
        <v>207</v>
      </c>
      <c r="D846" s="37" t="s">
        <v>242</v>
      </c>
      <c r="E846" s="39" t="s">
        <v>260</v>
      </c>
    </row>
    <row r="847" spans="1:5" x14ac:dyDescent="0.25">
      <c r="A847" s="36" t="s">
        <v>153</v>
      </c>
      <c r="B847" s="37">
        <v>185101</v>
      </c>
      <c r="C847" s="38" t="s">
        <v>246</v>
      </c>
      <c r="D847" s="37" t="s">
        <v>188</v>
      </c>
      <c r="E847" s="39" t="s">
        <v>260</v>
      </c>
    </row>
    <row r="848" spans="1:5" x14ac:dyDescent="0.25">
      <c r="A848" s="36" t="s">
        <v>153</v>
      </c>
      <c r="B848" s="37">
        <v>185117</v>
      </c>
      <c r="C848" s="38" t="s">
        <v>254</v>
      </c>
      <c r="D848" s="37" t="s">
        <v>188</v>
      </c>
      <c r="E848" s="39" t="s">
        <v>259</v>
      </c>
    </row>
    <row r="849" spans="1:5" x14ac:dyDescent="0.25">
      <c r="A849" s="36" t="s">
        <v>153</v>
      </c>
      <c r="B849" s="37">
        <v>185106</v>
      </c>
      <c r="C849" s="38" t="s">
        <v>248</v>
      </c>
      <c r="D849" s="37" t="s">
        <v>188</v>
      </c>
      <c r="E849" s="39" t="s">
        <v>260</v>
      </c>
    </row>
    <row r="850" spans="1:5" x14ac:dyDescent="0.25">
      <c r="A850" s="36" t="s">
        <v>153</v>
      </c>
      <c r="B850" s="37">
        <v>185118</v>
      </c>
      <c r="C850" s="38" t="s">
        <v>246</v>
      </c>
      <c r="D850" s="37" t="s">
        <v>188</v>
      </c>
      <c r="E850" s="39" t="s">
        <v>259</v>
      </c>
    </row>
    <row r="851" spans="1:5" x14ac:dyDescent="0.25">
      <c r="A851" s="36" t="s">
        <v>153</v>
      </c>
      <c r="B851" s="37">
        <v>185079</v>
      </c>
      <c r="C851" s="38" t="s">
        <v>255</v>
      </c>
      <c r="D851" s="37" t="s">
        <v>242</v>
      </c>
      <c r="E851" s="39" t="s">
        <v>260</v>
      </c>
    </row>
    <row r="852" spans="1:5" x14ac:dyDescent="0.25">
      <c r="A852" s="36" t="s">
        <v>153</v>
      </c>
      <c r="B852" s="37">
        <v>185113</v>
      </c>
      <c r="C852" s="38" t="s">
        <v>207</v>
      </c>
      <c r="D852" s="37" t="s">
        <v>188</v>
      </c>
      <c r="E852" s="39" t="s">
        <v>259</v>
      </c>
    </row>
    <row r="853" spans="1:5" x14ac:dyDescent="0.25">
      <c r="A853" s="36" t="s">
        <v>153</v>
      </c>
      <c r="B853" s="37">
        <v>185107</v>
      </c>
      <c r="C853" s="38" t="s">
        <v>16</v>
      </c>
      <c r="D853" s="37" t="s">
        <v>188</v>
      </c>
      <c r="E853" s="39" t="s">
        <v>260</v>
      </c>
    </row>
    <row r="854" spans="1:5" x14ac:dyDescent="0.25">
      <c r="A854" s="36" t="s">
        <v>153</v>
      </c>
      <c r="B854" s="37">
        <v>185132</v>
      </c>
      <c r="C854" s="38" t="s">
        <v>247</v>
      </c>
      <c r="D854" s="37" t="s">
        <v>242</v>
      </c>
      <c r="E854" s="39" t="s">
        <v>259</v>
      </c>
    </row>
    <row r="855" spans="1:5" x14ac:dyDescent="0.25">
      <c r="A855" s="36" t="s">
        <v>153</v>
      </c>
      <c r="B855" s="37">
        <v>185084</v>
      </c>
      <c r="C855" s="38" t="s">
        <v>251</v>
      </c>
      <c r="D855" s="37" t="s">
        <v>242</v>
      </c>
      <c r="E855" s="39" t="s">
        <v>260</v>
      </c>
    </row>
    <row r="856" spans="1:5" x14ac:dyDescent="0.25">
      <c r="A856" s="36" t="s">
        <v>153</v>
      </c>
      <c r="B856" s="37">
        <v>185134</v>
      </c>
      <c r="C856" s="38" t="s">
        <v>251</v>
      </c>
      <c r="D856" s="37" t="s">
        <v>242</v>
      </c>
      <c r="E856" s="39" t="s">
        <v>259</v>
      </c>
    </row>
    <row r="857" spans="1:5" x14ac:dyDescent="0.25">
      <c r="A857" s="36" t="s">
        <v>153</v>
      </c>
      <c r="B857" s="37">
        <v>185136</v>
      </c>
      <c r="C857" s="38" t="s">
        <v>252</v>
      </c>
      <c r="D857" s="37" t="s">
        <v>242</v>
      </c>
      <c r="E857" s="39" t="s">
        <v>259</v>
      </c>
    </row>
    <row r="858" spans="1:5" x14ac:dyDescent="0.25">
      <c r="A858" s="36" t="s">
        <v>153</v>
      </c>
      <c r="B858" s="37">
        <v>185082</v>
      </c>
      <c r="C858" s="38" t="s">
        <v>247</v>
      </c>
      <c r="D858" s="37" t="s">
        <v>242</v>
      </c>
      <c r="E858" s="39" t="s">
        <v>260</v>
      </c>
    </row>
    <row r="859" spans="1:5" x14ac:dyDescent="0.25">
      <c r="A859" s="36" t="s">
        <v>153</v>
      </c>
      <c r="B859" s="37">
        <v>185093</v>
      </c>
      <c r="C859" s="38" t="s">
        <v>17</v>
      </c>
      <c r="D859" s="37" t="s">
        <v>242</v>
      </c>
      <c r="E859" s="39" t="s">
        <v>260</v>
      </c>
    </row>
    <row r="860" spans="1:5" x14ac:dyDescent="0.25">
      <c r="A860" s="36" t="s">
        <v>153</v>
      </c>
      <c r="B860" s="37">
        <v>185142</v>
      </c>
      <c r="C860" s="38" t="s">
        <v>245</v>
      </c>
      <c r="D860" s="37" t="s">
        <v>242</v>
      </c>
      <c r="E860" s="39" t="s">
        <v>259</v>
      </c>
    </row>
    <row r="861" spans="1:5" x14ac:dyDescent="0.25">
      <c r="A861" s="36" t="s">
        <v>153</v>
      </c>
      <c r="B861" s="37">
        <v>185105</v>
      </c>
      <c r="C861" s="38" t="s">
        <v>15</v>
      </c>
      <c r="D861" s="37" t="s">
        <v>188</v>
      </c>
      <c r="E861" s="39" t="s">
        <v>260</v>
      </c>
    </row>
    <row r="862" spans="1:5" x14ac:dyDescent="0.25">
      <c r="A862" s="36" t="s">
        <v>153</v>
      </c>
      <c r="B862" s="37">
        <v>185080</v>
      </c>
      <c r="C862" s="38" t="s">
        <v>206</v>
      </c>
      <c r="D862" s="37" t="s">
        <v>242</v>
      </c>
      <c r="E862" s="39" t="s">
        <v>260</v>
      </c>
    </row>
    <row r="863" spans="1:5" x14ac:dyDescent="0.25">
      <c r="A863" s="36" t="s">
        <v>153</v>
      </c>
      <c r="B863" s="37">
        <v>185143</v>
      </c>
      <c r="C863" s="38" t="s">
        <v>15</v>
      </c>
      <c r="D863" s="37" t="s">
        <v>242</v>
      </c>
      <c r="E863" s="39" t="s">
        <v>259</v>
      </c>
    </row>
    <row r="864" spans="1:5" x14ac:dyDescent="0.25">
      <c r="A864" s="36" t="s">
        <v>153</v>
      </c>
      <c r="B864" s="37">
        <v>185086</v>
      </c>
      <c r="C864" s="38" t="s">
        <v>246</v>
      </c>
      <c r="D864" s="37" t="s">
        <v>242</v>
      </c>
      <c r="E864" s="39" t="s">
        <v>260</v>
      </c>
    </row>
    <row r="865" spans="1:5" x14ac:dyDescent="0.25">
      <c r="A865" s="36" t="s">
        <v>153</v>
      </c>
      <c r="B865" s="37">
        <v>185114</v>
      </c>
      <c r="C865" s="38" t="s">
        <v>247</v>
      </c>
      <c r="D865" s="37" t="s">
        <v>188</v>
      </c>
      <c r="E865" s="39" t="s">
        <v>259</v>
      </c>
    </row>
    <row r="866" spans="1:5" x14ac:dyDescent="0.25">
      <c r="A866" s="36" t="s">
        <v>153</v>
      </c>
      <c r="B866" s="37">
        <v>185090</v>
      </c>
      <c r="C866" s="38" t="s">
        <v>15</v>
      </c>
      <c r="D866" s="37" t="s">
        <v>242</v>
      </c>
      <c r="E866" s="39" t="s">
        <v>260</v>
      </c>
    </row>
    <row r="867" spans="1:5" x14ac:dyDescent="0.25">
      <c r="A867" s="36" t="s">
        <v>153</v>
      </c>
      <c r="B867" s="37">
        <v>185130</v>
      </c>
      <c r="C867" s="38" t="s">
        <v>206</v>
      </c>
      <c r="D867" s="37" t="s">
        <v>242</v>
      </c>
      <c r="E867" s="39" t="s">
        <v>259</v>
      </c>
    </row>
    <row r="868" spans="1:5" x14ac:dyDescent="0.25">
      <c r="A868" s="36" t="s">
        <v>153</v>
      </c>
      <c r="B868" s="37">
        <v>185124</v>
      </c>
      <c r="C868" s="38" t="s">
        <v>17</v>
      </c>
      <c r="D868" s="37" t="s">
        <v>188</v>
      </c>
      <c r="E868" s="39" t="s">
        <v>259</v>
      </c>
    </row>
    <row r="869" spans="1:5" x14ac:dyDescent="0.25">
      <c r="A869" s="36" t="s">
        <v>153</v>
      </c>
      <c r="B869" s="37">
        <v>185092</v>
      </c>
      <c r="C869" s="38" t="s">
        <v>16</v>
      </c>
      <c r="D869" s="37" t="s">
        <v>242</v>
      </c>
      <c r="E869" s="39" t="s">
        <v>260</v>
      </c>
    </row>
    <row r="870" spans="1:5" x14ac:dyDescent="0.25">
      <c r="A870" s="36" t="s">
        <v>153</v>
      </c>
      <c r="B870" s="37">
        <v>185135</v>
      </c>
      <c r="C870" s="38" t="s">
        <v>246</v>
      </c>
      <c r="D870" s="37" t="s">
        <v>242</v>
      </c>
      <c r="E870" s="39" t="s">
        <v>259</v>
      </c>
    </row>
    <row r="871" spans="1:5" x14ac:dyDescent="0.25">
      <c r="A871" s="36" t="s">
        <v>153</v>
      </c>
      <c r="B871" s="37">
        <v>185100</v>
      </c>
      <c r="C871" s="38" t="s">
        <v>251</v>
      </c>
      <c r="D871" s="37" t="s">
        <v>188</v>
      </c>
      <c r="E871" s="39" t="s">
        <v>260</v>
      </c>
    </row>
    <row r="872" spans="1:5" x14ac:dyDescent="0.25">
      <c r="A872" s="36" t="s">
        <v>153</v>
      </c>
      <c r="B872" s="37">
        <v>185083</v>
      </c>
      <c r="C872" s="38" t="s">
        <v>249</v>
      </c>
      <c r="D872" s="37" t="s">
        <v>242</v>
      </c>
      <c r="E872" s="39" t="s">
        <v>260</v>
      </c>
    </row>
    <row r="873" spans="1:5" x14ac:dyDescent="0.25">
      <c r="A873" s="36" t="s">
        <v>153</v>
      </c>
      <c r="B873" s="37">
        <v>185085</v>
      </c>
      <c r="C873" s="38" t="s">
        <v>250</v>
      </c>
      <c r="D873" s="37" t="s">
        <v>242</v>
      </c>
      <c r="E873" s="39" t="s">
        <v>260</v>
      </c>
    </row>
    <row r="874" spans="1:5" x14ac:dyDescent="0.25">
      <c r="A874" s="36" t="s">
        <v>153</v>
      </c>
      <c r="B874" s="37">
        <v>185133</v>
      </c>
      <c r="C874" s="38" t="s">
        <v>249</v>
      </c>
      <c r="D874" s="37" t="s">
        <v>242</v>
      </c>
      <c r="E874" s="39" t="s">
        <v>259</v>
      </c>
    </row>
    <row r="875" spans="1:5" x14ac:dyDescent="0.25">
      <c r="A875" s="36" t="s">
        <v>153</v>
      </c>
      <c r="B875" s="37">
        <v>185102</v>
      </c>
      <c r="C875" s="38" t="s">
        <v>13</v>
      </c>
      <c r="D875" s="37" t="s">
        <v>188</v>
      </c>
      <c r="E875" s="39" t="s">
        <v>260</v>
      </c>
    </row>
    <row r="876" spans="1:5" x14ac:dyDescent="0.25">
      <c r="A876" s="36" t="s">
        <v>153</v>
      </c>
      <c r="B876" s="37">
        <v>185115</v>
      </c>
      <c r="C876" s="38" t="s">
        <v>249</v>
      </c>
      <c r="D876" s="37" t="s">
        <v>188</v>
      </c>
      <c r="E876" s="39" t="s">
        <v>259</v>
      </c>
    </row>
    <row r="877" spans="1:5" x14ac:dyDescent="0.25">
      <c r="A877" s="36" t="s">
        <v>153</v>
      </c>
      <c r="B877" s="37">
        <v>185087</v>
      </c>
      <c r="C877" s="38" t="s">
        <v>13</v>
      </c>
      <c r="D877" s="37" t="s">
        <v>242</v>
      </c>
      <c r="E877" s="39" t="s">
        <v>260</v>
      </c>
    </row>
    <row r="878" spans="1:5" x14ac:dyDescent="0.25">
      <c r="A878" s="36" t="s">
        <v>153</v>
      </c>
      <c r="B878" s="37">
        <v>185119</v>
      </c>
      <c r="C878" s="38" t="s">
        <v>13</v>
      </c>
      <c r="D878" s="37" t="s">
        <v>188</v>
      </c>
      <c r="E878" s="39" t="s">
        <v>259</v>
      </c>
    </row>
    <row r="879" spans="1:5" x14ac:dyDescent="0.25">
      <c r="A879" s="36" t="s">
        <v>153</v>
      </c>
      <c r="B879" s="37">
        <v>185099</v>
      </c>
      <c r="C879" s="38" t="s">
        <v>249</v>
      </c>
      <c r="D879" s="37" t="s">
        <v>188</v>
      </c>
      <c r="E879" s="39" t="s">
        <v>260</v>
      </c>
    </row>
    <row r="880" spans="1:5" x14ac:dyDescent="0.25">
      <c r="A880" s="36" t="s">
        <v>153</v>
      </c>
      <c r="B880" s="37">
        <v>185121</v>
      </c>
      <c r="C880" s="38" t="s">
        <v>15</v>
      </c>
      <c r="D880" s="37" t="s">
        <v>188</v>
      </c>
      <c r="E880" s="39" t="s">
        <v>259</v>
      </c>
    </row>
    <row r="881" spans="1:5" x14ac:dyDescent="0.25">
      <c r="A881" s="36" t="s">
        <v>153</v>
      </c>
      <c r="B881" s="37">
        <v>185104</v>
      </c>
      <c r="C881" s="38" t="s">
        <v>245</v>
      </c>
      <c r="D881" s="37" t="s">
        <v>188</v>
      </c>
      <c r="E881" s="39" t="s">
        <v>260</v>
      </c>
    </row>
    <row r="882" spans="1:5" x14ac:dyDescent="0.25">
      <c r="A882" s="36" t="s">
        <v>153</v>
      </c>
      <c r="B882" s="37">
        <v>185097</v>
      </c>
      <c r="C882" s="38" t="s">
        <v>207</v>
      </c>
      <c r="D882" s="37" t="s">
        <v>188</v>
      </c>
      <c r="E882" s="39" t="s">
        <v>260</v>
      </c>
    </row>
    <row r="883" spans="1:5" x14ac:dyDescent="0.25">
      <c r="A883" s="36" t="s">
        <v>153</v>
      </c>
      <c r="B883" s="37">
        <v>185123</v>
      </c>
      <c r="C883" s="38" t="s">
        <v>16</v>
      </c>
      <c r="D883" s="37" t="s">
        <v>188</v>
      </c>
      <c r="E883" s="39" t="s">
        <v>259</v>
      </c>
    </row>
    <row r="884" spans="1:5" x14ac:dyDescent="0.25">
      <c r="A884" s="36" t="s">
        <v>153</v>
      </c>
      <c r="B884" s="37">
        <v>185140</v>
      </c>
      <c r="C884" s="38" t="s">
        <v>17</v>
      </c>
      <c r="D884" s="37" t="s">
        <v>242</v>
      </c>
      <c r="E884" s="39" t="s">
        <v>259</v>
      </c>
    </row>
    <row r="885" spans="1:5" x14ac:dyDescent="0.25">
      <c r="A885" s="36" t="s">
        <v>153</v>
      </c>
      <c r="B885" s="37">
        <v>185139</v>
      </c>
      <c r="C885" s="38" t="s">
        <v>248</v>
      </c>
      <c r="D885" s="37" t="s">
        <v>242</v>
      </c>
      <c r="E885" s="39" t="s">
        <v>259</v>
      </c>
    </row>
    <row r="886" spans="1:5" x14ac:dyDescent="0.25">
      <c r="A886" s="36" t="s">
        <v>136</v>
      </c>
      <c r="B886" s="37">
        <v>184156</v>
      </c>
      <c r="C886" s="38" t="s">
        <v>253</v>
      </c>
      <c r="D886" s="37" t="s">
        <v>242</v>
      </c>
      <c r="E886" s="39" t="s">
        <v>243</v>
      </c>
    </row>
    <row r="887" spans="1:5" x14ac:dyDescent="0.25">
      <c r="A887" s="36" t="s">
        <v>136</v>
      </c>
      <c r="B887" s="37">
        <v>183997</v>
      </c>
      <c r="C887" s="38" t="s">
        <v>17</v>
      </c>
      <c r="D887" s="37" t="s">
        <v>242</v>
      </c>
      <c r="E887" s="39" t="s">
        <v>243</v>
      </c>
    </row>
    <row r="888" spans="1:5" x14ac:dyDescent="0.25">
      <c r="A888" s="36" t="s">
        <v>136</v>
      </c>
      <c r="B888" s="37">
        <v>184034</v>
      </c>
      <c r="C888" s="38" t="s">
        <v>254</v>
      </c>
      <c r="D888" s="37" t="s">
        <v>242</v>
      </c>
      <c r="E888" s="39" t="s">
        <v>243</v>
      </c>
    </row>
    <row r="889" spans="1:5" x14ac:dyDescent="0.25">
      <c r="A889" s="36" t="s">
        <v>136</v>
      </c>
      <c r="B889" s="37">
        <v>184075</v>
      </c>
      <c r="C889" s="38" t="s">
        <v>245</v>
      </c>
      <c r="D889" s="37" t="s">
        <v>242</v>
      </c>
      <c r="E889" s="39" t="s">
        <v>243</v>
      </c>
    </row>
    <row r="890" spans="1:5" x14ac:dyDescent="0.25">
      <c r="A890" s="36" t="s">
        <v>136</v>
      </c>
      <c r="B890" s="37">
        <v>184017</v>
      </c>
      <c r="C890" s="38" t="s">
        <v>249</v>
      </c>
      <c r="D890" s="37" t="s">
        <v>242</v>
      </c>
      <c r="E890" s="39" t="s">
        <v>243</v>
      </c>
    </row>
    <row r="891" spans="1:5" x14ac:dyDescent="0.25">
      <c r="A891" s="36" t="s">
        <v>136</v>
      </c>
      <c r="B891" s="37">
        <v>184095</v>
      </c>
      <c r="C891" s="38" t="s">
        <v>15</v>
      </c>
      <c r="D891" s="37" t="s">
        <v>242</v>
      </c>
      <c r="E891" s="39" t="s">
        <v>243</v>
      </c>
    </row>
    <row r="892" spans="1:5" x14ac:dyDescent="0.25">
      <c r="A892" s="36" t="s">
        <v>136</v>
      </c>
      <c r="B892" s="37">
        <v>183964</v>
      </c>
      <c r="C892" s="38" t="s">
        <v>16</v>
      </c>
      <c r="D892" s="37" t="s">
        <v>242</v>
      </c>
      <c r="E892" s="39" t="s">
        <v>243</v>
      </c>
    </row>
    <row r="893" spans="1:5" x14ac:dyDescent="0.25">
      <c r="A893" s="36" t="s">
        <v>136</v>
      </c>
      <c r="B893" s="37">
        <v>184012</v>
      </c>
      <c r="C893" s="38" t="s">
        <v>206</v>
      </c>
      <c r="D893" s="37" t="s">
        <v>242</v>
      </c>
      <c r="E893" s="39" t="s">
        <v>243</v>
      </c>
    </row>
    <row r="894" spans="1:5" x14ac:dyDescent="0.25">
      <c r="A894" s="36" t="s">
        <v>136</v>
      </c>
      <c r="B894" s="37">
        <v>184063</v>
      </c>
      <c r="C894" s="38" t="s">
        <v>13</v>
      </c>
      <c r="D894" s="37" t="s">
        <v>242</v>
      </c>
      <c r="E894" s="39" t="s">
        <v>243</v>
      </c>
    </row>
    <row r="895" spans="1:5" x14ac:dyDescent="0.25">
      <c r="A895" s="36" t="s">
        <v>136</v>
      </c>
      <c r="B895" s="37">
        <v>184067</v>
      </c>
      <c r="C895" s="38" t="s">
        <v>244</v>
      </c>
      <c r="D895" s="37" t="s">
        <v>242</v>
      </c>
      <c r="E895" s="39" t="s">
        <v>243</v>
      </c>
    </row>
    <row r="896" spans="1:5" x14ac:dyDescent="0.25">
      <c r="A896" s="36" t="s">
        <v>136</v>
      </c>
      <c r="B896" s="37">
        <v>184053</v>
      </c>
      <c r="C896" s="38" t="s">
        <v>252</v>
      </c>
      <c r="D896" s="37" t="s">
        <v>242</v>
      </c>
      <c r="E896" s="39" t="s">
        <v>243</v>
      </c>
    </row>
    <row r="897" spans="1:5" x14ac:dyDescent="0.25">
      <c r="A897" s="36" t="s">
        <v>136</v>
      </c>
      <c r="B897" s="37">
        <v>184127</v>
      </c>
      <c r="C897" s="38" t="s">
        <v>248</v>
      </c>
      <c r="D897" s="37" t="s">
        <v>242</v>
      </c>
      <c r="E897" s="39" t="s">
        <v>243</v>
      </c>
    </row>
    <row r="898" spans="1:5" x14ac:dyDescent="0.25">
      <c r="A898" s="36" t="s">
        <v>136</v>
      </c>
      <c r="B898" s="37">
        <v>184013</v>
      </c>
      <c r="C898" s="38" t="s">
        <v>207</v>
      </c>
      <c r="D898" s="37" t="s">
        <v>242</v>
      </c>
      <c r="E898" s="39" t="s">
        <v>243</v>
      </c>
    </row>
    <row r="899" spans="1:5" x14ac:dyDescent="0.25">
      <c r="A899" s="36" t="s">
        <v>136</v>
      </c>
      <c r="B899" s="37">
        <v>184036</v>
      </c>
      <c r="C899" s="38" t="s">
        <v>246</v>
      </c>
      <c r="D899" s="37" t="s">
        <v>242</v>
      </c>
      <c r="E899" s="39" t="s">
        <v>243</v>
      </c>
    </row>
    <row r="900" spans="1:5" x14ac:dyDescent="0.25">
      <c r="A900" s="36" t="s">
        <v>136</v>
      </c>
      <c r="B900" s="37">
        <v>184015</v>
      </c>
      <c r="C900" s="38" t="s">
        <v>247</v>
      </c>
      <c r="D900" s="37" t="s">
        <v>242</v>
      </c>
      <c r="E900" s="39" t="s">
        <v>243</v>
      </c>
    </row>
    <row r="901" spans="1:5" x14ac:dyDescent="0.25">
      <c r="A901" s="36" t="s">
        <v>136</v>
      </c>
      <c r="B901" s="37">
        <v>184032</v>
      </c>
      <c r="C901" s="38" t="s">
        <v>251</v>
      </c>
      <c r="D901" s="37" t="s">
        <v>242</v>
      </c>
      <c r="E901" s="39" t="s">
        <v>243</v>
      </c>
    </row>
    <row r="902" spans="1:5" x14ac:dyDescent="0.25">
      <c r="A902" s="36" t="s">
        <v>99</v>
      </c>
      <c r="B902" s="37">
        <v>182450</v>
      </c>
      <c r="C902" s="38" t="s">
        <v>241</v>
      </c>
      <c r="D902" s="37" t="s">
        <v>242</v>
      </c>
      <c r="E902" s="39" t="s">
        <v>243</v>
      </c>
    </row>
    <row r="903" spans="1:5" x14ac:dyDescent="0.25">
      <c r="A903" s="36" t="s">
        <v>99</v>
      </c>
      <c r="B903" s="37">
        <v>182449</v>
      </c>
      <c r="C903" s="38" t="s">
        <v>241</v>
      </c>
      <c r="D903" s="37" t="s">
        <v>188</v>
      </c>
      <c r="E903" s="39" t="s">
        <v>243</v>
      </c>
    </row>
    <row r="904" spans="1:5" x14ac:dyDescent="0.25">
      <c r="A904" s="36" t="s">
        <v>99</v>
      </c>
      <c r="B904" s="37">
        <v>182453</v>
      </c>
      <c r="C904" s="38" t="s">
        <v>16</v>
      </c>
      <c r="D904" s="37" t="s">
        <v>242</v>
      </c>
      <c r="E904" s="39" t="s">
        <v>243</v>
      </c>
    </row>
    <row r="905" spans="1:5" x14ac:dyDescent="0.25">
      <c r="A905" s="36" t="s">
        <v>99</v>
      </c>
      <c r="B905" s="37">
        <v>182489</v>
      </c>
      <c r="C905" s="38" t="s">
        <v>254</v>
      </c>
      <c r="D905" s="37" t="s">
        <v>188</v>
      </c>
      <c r="E905" s="39" t="s">
        <v>243</v>
      </c>
    </row>
    <row r="906" spans="1:5" x14ac:dyDescent="0.25">
      <c r="A906" s="36" t="s">
        <v>99</v>
      </c>
      <c r="B906" s="37">
        <v>182498</v>
      </c>
      <c r="C906" s="38" t="s">
        <v>246</v>
      </c>
      <c r="D906" s="37" t="s">
        <v>242</v>
      </c>
      <c r="E906" s="39" t="s">
        <v>243</v>
      </c>
    </row>
    <row r="907" spans="1:5" x14ac:dyDescent="0.25">
      <c r="A907" s="36" t="s">
        <v>99</v>
      </c>
      <c r="B907" s="37">
        <v>182510</v>
      </c>
      <c r="C907" s="38" t="s">
        <v>244</v>
      </c>
      <c r="D907" s="37" t="s">
        <v>242</v>
      </c>
      <c r="E907" s="39" t="s">
        <v>243</v>
      </c>
    </row>
    <row r="908" spans="1:5" x14ac:dyDescent="0.25">
      <c r="A908" s="36" t="s">
        <v>99</v>
      </c>
      <c r="B908" s="37">
        <v>182473</v>
      </c>
      <c r="C908" s="38" t="s">
        <v>251</v>
      </c>
      <c r="D908" s="37" t="s">
        <v>242</v>
      </c>
      <c r="E908" s="39" t="s">
        <v>243</v>
      </c>
    </row>
    <row r="909" spans="1:5" x14ac:dyDescent="0.25">
      <c r="A909" s="36" t="s">
        <v>99</v>
      </c>
      <c r="B909" s="37">
        <v>182507</v>
      </c>
      <c r="C909" s="38" t="s">
        <v>244</v>
      </c>
      <c r="D909" s="37" t="s">
        <v>188</v>
      </c>
      <c r="E909" s="39" t="s">
        <v>243</v>
      </c>
    </row>
    <row r="910" spans="1:5" x14ac:dyDescent="0.25">
      <c r="A910" s="36" t="s">
        <v>99</v>
      </c>
      <c r="B910" s="37">
        <v>182501</v>
      </c>
      <c r="C910" s="38" t="s">
        <v>252</v>
      </c>
      <c r="D910" s="37" t="s">
        <v>188</v>
      </c>
      <c r="E910" s="39" t="s">
        <v>243</v>
      </c>
    </row>
    <row r="911" spans="1:5" x14ac:dyDescent="0.25">
      <c r="A911" s="36" t="s">
        <v>99</v>
      </c>
      <c r="B911" s="37">
        <v>182464</v>
      </c>
      <c r="C911" s="38" t="s">
        <v>247</v>
      </c>
      <c r="D911" s="37" t="s">
        <v>242</v>
      </c>
      <c r="E911" s="39" t="s">
        <v>243</v>
      </c>
    </row>
    <row r="912" spans="1:5" x14ac:dyDescent="0.25">
      <c r="A912" s="36" t="s">
        <v>99</v>
      </c>
      <c r="B912" s="37">
        <v>182494</v>
      </c>
      <c r="C912" s="38" t="s">
        <v>250</v>
      </c>
      <c r="D912" s="37" t="s">
        <v>242</v>
      </c>
      <c r="E912" s="39" t="s">
        <v>243</v>
      </c>
    </row>
    <row r="913" spans="1:5" x14ac:dyDescent="0.25">
      <c r="A913" s="36" t="s">
        <v>99</v>
      </c>
      <c r="B913" s="37">
        <v>182460</v>
      </c>
      <c r="C913" s="38" t="s">
        <v>17</v>
      </c>
      <c r="D913" s="37" t="s">
        <v>242</v>
      </c>
      <c r="E913" s="39" t="s">
        <v>243</v>
      </c>
    </row>
    <row r="914" spans="1:5" x14ac:dyDescent="0.25">
      <c r="A914" s="36" t="s">
        <v>99</v>
      </c>
      <c r="B914" s="37">
        <v>182465</v>
      </c>
      <c r="C914" s="38" t="s">
        <v>249</v>
      </c>
      <c r="D914" s="37" t="s">
        <v>188</v>
      </c>
      <c r="E914" s="39" t="s">
        <v>243</v>
      </c>
    </row>
    <row r="915" spans="1:5" x14ac:dyDescent="0.25">
      <c r="A915" s="36" t="s">
        <v>99</v>
      </c>
      <c r="B915" s="37">
        <v>182514</v>
      </c>
      <c r="C915" s="38" t="s">
        <v>245</v>
      </c>
      <c r="D915" s="37" t="s">
        <v>188</v>
      </c>
      <c r="E915" s="39" t="s">
        <v>243</v>
      </c>
    </row>
    <row r="916" spans="1:5" x14ac:dyDescent="0.25">
      <c r="A916" s="36" t="s">
        <v>99</v>
      </c>
      <c r="B916" s="37">
        <v>182492</v>
      </c>
      <c r="C916" s="38" t="s">
        <v>254</v>
      </c>
      <c r="D916" s="37" t="s">
        <v>242</v>
      </c>
      <c r="E916" s="39" t="s">
        <v>243</v>
      </c>
    </row>
    <row r="917" spans="1:5" x14ac:dyDescent="0.25">
      <c r="A917" s="36" t="s">
        <v>99</v>
      </c>
      <c r="B917" s="37">
        <v>182487</v>
      </c>
      <c r="C917" s="38" t="s">
        <v>258</v>
      </c>
      <c r="D917" s="37" t="s">
        <v>242</v>
      </c>
      <c r="E917" s="39" t="s">
        <v>243</v>
      </c>
    </row>
    <row r="918" spans="1:5" x14ac:dyDescent="0.25">
      <c r="A918" s="36" t="s">
        <v>99</v>
      </c>
      <c r="B918" s="37">
        <v>182469</v>
      </c>
      <c r="C918" s="38" t="s">
        <v>249</v>
      </c>
      <c r="D918" s="37" t="s">
        <v>242</v>
      </c>
      <c r="E918" s="39" t="s">
        <v>243</v>
      </c>
    </row>
    <row r="919" spans="1:5" x14ac:dyDescent="0.25">
      <c r="A919" s="36" t="s">
        <v>99</v>
      </c>
      <c r="B919" s="37">
        <v>182522</v>
      </c>
      <c r="C919" s="38" t="s">
        <v>248</v>
      </c>
      <c r="D919" s="37" t="s">
        <v>242</v>
      </c>
      <c r="E919" s="39" t="s">
        <v>243</v>
      </c>
    </row>
    <row r="920" spans="1:5" x14ac:dyDescent="0.25">
      <c r="A920" s="36" t="s">
        <v>99</v>
      </c>
      <c r="B920" s="37">
        <v>182503</v>
      </c>
      <c r="C920" s="38" t="s">
        <v>252</v>
      </c>
      <c r="D920" s="37" t="s">
        <v>242</v>
      </c>
      <c r="E920" s="39" t="s">
        <v>243</v>
      </c>
    </row>
    <row r="921" spans="1:5" x14ac:dyDescent="0.25">
      <c r="A921" s="36" t="s">
        <v>99</v>
      </c>
      <c r="B921" s="37">
        <v>182463</v>
      </c>
      <c r="C921" s="38" t="s">
        <v>207</v>
      </c>
      <c r="D921" s="37" t="s">
        <v>242</v>
      </c>
      <c r="E921" s="39" t="s">
        <v>243</v>
      </c>
    </row>
    <row r="922" spans="1:5" x14ac:dyDescent="0.25">
      <c r="A922" s="36" t="s">
        <v>99</v>
      </c>
      <c r="B922" s="37">
        <v>182462</v>
      </c>
      <c r="C922" s="38" t="s">
        <v>207</v>
      </c>
      <c r="D922" s="37" t="s">
        <v>188</v>
      </c>
      <c r="E922" s="39" t="s">
        <v>243</v>
      </c>
    </row>
    <row r="923" spans="1:5" x14ac:dyDescent="0.25">
      <c r="A923" s="36" t="s">
        <v>99</v>
      </c>
      <c r="B923" s="37">
        <v>182461</v>
      </c>
      <c r="C923" s="38" t="s">
        <v>206</v>
      </c>
      <c r="D923" s="37" t="s">
        <v>242</v>
      </c>
      <c r="E923" s="39" t="s">
        <v>243</v>
      </c>
    </row>
    <row r="924" spans="1:5" x14ac:dyDescent="0.25">
      <c r="A924" s="36" t="s">
        <v>99</v>
      </c>
      <c r="B924" s="37">
        <v>182471</v>
      </c>
      <c r="C924" s="38" t="s">
        <v>257</v>
      </c>
      <c r="D924" s="37" t="s">
        <v>188</v>
      </c>
      <c r="E924" s="39" t="s">
        <v>243</v>
      </c>
    </row>
    <row r="925" spans="1:5" x14ac:dyDescent="0.25">
      <c r="A925" s="36" t="s">
        <v>99</v>
      </c>
      <c r="B925" s="37">
        <v>182495</v>
      </c>
      <c r="C925" s="38" t="s">
        <v>246</v>
      </c>
      <c r="D925" s="37" t="s">
        <v>188</v>
      </c>
      <c r="E925" s="39" t="s">
        <v>243</v>
      </c>
    </row>
    <row r="926" spans="1:5" x14ac:dyDescent="0.25">
      <c r="A926" s="36" t="s">
        <v>99</v>
      </c>
      <c r="B926" s="37">
        <v>182458</v>
      </c>
      <c r="C926" s="38" t="s">
        <v>17</v>
      </c>
      <c r="D926" s="37" t="s">
        <v>188</v>
      </c>
      <c r="E926" s="39" t="s">
        <v>243</v>
      </c>
    </row>
    <row r="927" spans="1:5" x14ac:dyDescent="0.25">
      <c r="A927" s="36" t="s">
        <v>99</v>
      </c>
      <c r="B927" s="37">
        <v>182521</v>
      </c>
      <c r="C927" s="38" t="s">
        <v>15</v>
      </c>
      <c r="D927" s="37" t="s">
        <v>242</v>
      </c>
      <c r="E927" s="39" t="s">
        <v>243</v>
      </c>
    </row>
    <row r="928" spans="1:5" x14ac:dyDescent="0.25">
      <c r="A928" s="36" t="s">
        <v>99</v>
      </c>
      <c r="B928" s="37">
        <v>182517</v>
      </c>
      <c r="C928" s="38" t="s">
        <v>245</v>
      </c>
      <c r="D928" s="37" t="s">
        <v>242</v>
      </c>
      <c r="E928" s="39" t="s">
        <v>243</v>
      </c>
    </row>
    <row r="929" spans="1:5" x14ac:dyDescent="0.25">
      <c r="A929" s="36" t="s">
        <v>99</v>
      </c>
      <c r="B929" s="37">
        <v>182519</v>
      </c>
      <c r="C929" s="38" t="s">
        <v>15</v>
      </c>
      <c r="D929" s="37" t="s">
        <v>188</v>
      </c>
      <c r="E929" s="39" t="s">
        <v>243</v>
      </c>
    </row>
    <row r="930" spans="1:5" x14ac:dyDescent="0.25">
      <c r="A930" s="36" t="s">
        <v>99</v>
      </c>
      <c r="B930" s="37">
        <v>182480</v>
      </c>
      <c r="C930" s="38" t="s">
        <v>258</v>
      </c>
      <c r="D930" s="37" t="s">
        <v>188</v>
      </c>
      <c r="E930" s="39" t="s">
        <v>243</v>
      </c>
    </row>
    <row r="931" spans="1:5" x14ac:dyDescent="0.25">
      <c r="A931" s="36" t="s">
        <v>99</v>
      </c>
      <c r="B931" s="37">
        <v>182505</v>
      </c>
      <c r="C931" s="38" t="s">
        <v>13</v>
      </c>
      <c r="D931" s="37" t="s">
        <v>242</v>
      </c>
      <c r="E931" s="39" t="s">
        <v>243</v>
      </c>
    </row>
    <row r="932" spans="1:5" x14ac:dyDescent="0.25">
      <c r="A932" s="36" t="s">
        <v>87</v>
      </c>
      <c r="B932" s="37">
        <v>181854</v>
      </c>
      <c r="C932" s="38" t="s">
        <v>3</v>
      </c>
      <c r="D932" s="37" t="s">
        <v>188</v>
      </c>
      <c r="E932" s="39" t="s">
        <v>243</v>
      </c>
    </row>
    <row r="933" spans="1:5" x14ac:dyDescent="0.25">
      <c r="A933" s="36" t="s">
        <v>87</v>
      </c>
      <c r="B933" s="40">
        <v>181855</v>
      </c>
      <c r="C933" s="38" t="s">
        <v>3</v>
      </c>
      <c r="D933" s="37" t="s">
        <v>242</v>
      </c>
      <c r="E933" s="39" t="s">
        <v>243</v>
      </c>
    </row>
    <row r="934" spans="1:5" x14ac:dyDescent="0.25">
      <c r="A934" s="36" t="s">
        <v>87</v>
      </c>
      <c r="B934" s="37">
        <v>183022</v>
      </c>
      <c r="C934" s="38" t="s">
        <v>241</v>
      </c>
      <c r="D934" s="37" t="s">
        <v>188</v>
      </c>
      <c r="E934" s="39" t="s">
        <v>243</v>
      </c>
    </row>
    <row r="935" spans="1:5" x14ac:dyDescent="0.25">
      <c r="A935" s="36" t="s">
        <v>87</v>
      </c>
      <c r="B935" s="37">
        <v>183024</v>
      </c>
      <c r="C935" s="38" t="s">
        <v>241</v>
      </c>
      <c r="D935" s="37" t="s">
        <v>242</v>
      </c>
      <c r="E935" s="39" t="s">
        <v>243</v>
      </c>
    </row>
    <row r="936" spans="1:5" x14ac:dyDescent="0.25">
      <c r="A936" s="36" t="s">
        <v>87</v>
      </c>
      <c r="B936" s="37">
        <v>181808</v>
      </c>
      <c r="C936" s="38" t="s">
        <v>253</v>
      </c>
      <c r="D936" s="37" t="s">
        <v>242</v>
      </c>
      <c r="E936" s="39" t="s">
        <v>243</v>
      </c>
    </row>
    <row r="937" spans="1:5" x14ac:dyDescent="0.25">
      <c r="A937" s="36" t="s">
        <v>87</v>
      </c>
      <c r="B937" s="37">
        <v>181796</v>
      </c>
      <c r="C937" s="38" t="s">
        <v>253</v>
      </c>
      <c r="D937" s="37" t="s">
        <v>188</v>
      </c>
      <c r="E937" s="39" t="s">
        <v>243</v>
      </c>
    </row>
    <row r="938" spans="1:5" x14ac:dyDescent="0.25">
      <c r="A938" s="36" t="s">
        <v>87</v>
      </c>
      <c r="B938" s="37">
        <v>181823</v>
      </c>
      <c r="C938" s="38" t="s">
        <v>247</v>
      </c>
      <c r="D938" s="37" t="s">
        <v>188</v>
      </c>
      <c r="E938" s="39" t="s">
        <v>243</v>
      </c>
    </row>
    <row r="939" spans="1:5" x14ac:dyDescent="0.25">
      <c r="A939" s="36" t="s">
        <v>87</v>
      </c>
      <c r="B939" s="37">
        <v>181819</v>
      </c>
      <c r="C939" s="38" t="s">
        <v>206</v>
      </c>
      <c r="D939" s="37" t="s">
        <v>188</v>
      </c>
      <c r="E939" s="39" t="s">
        <v>243</v>
      </c>
    </row>
    <row r="940" spans="1:5" x14ac:dyDescent="0.25">
      <c r="A940" s="36" t="s">
        <v>87</v>
      </c>
      <c r="B940" s="37">
        <v>181828</v>
      </c>
      <c r="C940" s="38" t="s">
        <v>249</v>
      </c>
      <c r="D940" s="37" t="s">
        <v>242</v>
      </c>
      <c r="E940" s="39" t="s">
        <v>243</v>
      </c>
    </row>
    <row r="941" spans="1:5" x14ac:dyDescent="0.25">
      <c r="A941" s="36" t="s">
        <v>87</v>
      </c>
      <c r="B941" s="37">
        <v>181841</v>
      </c>
      <c r="C941" s="38" t="s">
        <v>245</v>
      </c>
      <c r="D941" s="37" t="s">
        <v>242</v>
      </c>
      <c r="E941" s="39" t="s">
        <v>243</v>
      </c>
    </row>
    <row r="942" spans="1:5" x14ac:dyDescent="0.25">
      <c r="A942" s="36" t="s">
        <v>87</v>
      </c>
      <c r="B942" s="37">
        <v>181853</v>
      </c>
      <c r="C942" s="38" t="s">
        <v>17</v>
      </c>
      <c r="D942" s="37" t="s">
        <v>242</v>
      </c>
      <c r="E942" s="39" t="s">
        <v>243</v>
      </c>
    </row>
    <row r="943" spans="1:5" x14ac:dyDescent="0.25">
      <c r="A943" s="36" t="s">
        <v>87</v>
      </c>
      <c r="B943" s="37">
        <v>181833</v>
      </c>
      <c r="C943" s="38" t="s">
        <v>254</v>
      </c>
      <c r="D943" s="37" t="s">
        <v>242</v>
      </c>
      <c r="E943" s="39" t="s">
        <v>243</v>
      </c>
    </row>
    <row r="944" spans="1:5" x14ac:dyDescent="0.25">
      <c r="A944" s="36" t="s">
        <v>87</v>
      </c>
      <c r="B944" s="37">
        <v>181838</v>
      </c>
      <c r="C944" s="38" t="s">
        <v>244</v>
      </c>
      <c r="D944" s="37" t="s">
        <v>188</v>
      </c>
      <c r="E944" s="39" t="s">
        <v>243</v>
      </c>
    </row>
    <row r="945" spans="1:5" x14ac:dyDescent="0.25">
      <c r="A945" s="36" t="s">
        <v>87</v>
      </c>
      <c r="B945" s="37">
        <v>181821</v>
      </c>
      <c r="C945" s="38" t="s">
        <v>206</v>
      </c>
      <c r="D945" s="37" t="s">
        <v>242</v>
      </c>
      <c r="E945" s="39" t="s">
        <v>243</v>
      </c>
    </row>
    <row r="946" spans="1:5" x14ac:dyDescent="0.25">
      <c r="A946" s="36" t="s">
        <v>87</v>
      </c>
      <c r="B946" s="37">
        <v>181842</v>
      </c>
      <c r="C946" s="38" t="s">
        <v>15</v>
      </c>
      <c r="D946" s="37" t="s">
        <v>188</v>
      </c>
      <c r="E946" s="39" t="s">
        <v>243</v>
      </c>
    </row>
    <row r="947" spans="1:5" x14ac:dyDescent="0.25">
      <c r="A947" s="36" t="s">
        <v>87</v>
      </c>
      <c r="B947" s="37">
        <v>181852</v>
      </c>
      <c r="C947" s="38" t="s">
        <v>17</v>
      </c>
      <c r="D947" s="37" t="s">
        <v>188</v>
      </c>
      <c r="E947" s="39" t="s">
        <v>243</v>
      </c>
    </row>
    <row r="948" spans="1:5" x14ac:dyDescent="0.25">
      <c r="A948" s="36" t="s">
        <v>87</v>
      </c>
      <c r="B948" s="37">
        <v>181836</v>
      </c>
      <c r="C948" s="38" t="s">
        <v>252</v>
      </c>
      <c r="D948" s="37" t="s">
        <v>188</v>
      </c>
      <c r="E948" s="39" t="s">
        <v>243</v>
      </c>
    </row>
    <row r="949" spans="1:5" x14ac:dyDescent="0.25">
      <c r="A949" s="36" t="s">
        <v>87</v>
      </c>
      <c r="B949" s="37">
        <v>181832</v>
      </c>
      <c r="C949" s="38" t="s">
        <v>254</v>
      </c>
      <c r="D949" s="37" t="s">
        <v>188</v>
      </c>
      <c r="E949" s="39" t="s">
        <v>243</v>
      </c>
    </row>
    <row r="950" spans="1:5" x14ac:dyDescent="0.25">
      <c r="A950" s="36" t="s">
        <v>87</v>
      </c>
      <c r="B950" s="37">
        <v>181851</v>
      </c>
      <c r="C950" s="38" t="s">
        <v>16</v>
      </c>
      <c r="D950" s="37" t="s">
        <v>242</v>
      </c>
      <c r="E950" s="39" t="s">
        <v>243</v>
      </c>
    </row>
    <row r="951" spans="1:5" x14ac:dyDescent="0.25">
      <c r="A951" s="36" t="s">
        <v>87</v>
      </c>
      <c r="B951" s="37">
        <v>181829</v>
      </c>
      <c r="C951" s="38" t="s">
        <v>257</v>
      </c>
      <c r="D951" s="37" t="s">
        <v>242</v>
      </c>
      <c r="E951" s="39" t="s">
        <v>243</v>
      </c>
    </row>
    <row r="952" spans="1:5" x14ac:dyDescent="0.25">
      <c r="A952" s="36" t="s">
        <v>87</v>
      </c>
      <c r="B952" s="37">
        <v>181830</v>
      </c>
      <c r="C952" s="38" t="s">
        <v>251</v>
      </c>
      <c r="D952" s="37" t="s">
        <v>188</v>
      </c>
      <c r="E952" s="39" t="s">
        <v>243</v>
      </c>
    </row>
    <row r="953" spans="1:5" x14ac:dyDescent="0.25">
      <c r="A953" s="36" t="s">
        <v>87</v>
      </c>
      <c r="B953" s="37">
        <v>181850</v>
      </c>
      <c r="C953" s="38" t="s">
        <v>248</v>
      </c>
      <c r="D953" s="37" t="s">
        <v>242</v>
      </c>
      <c r="E953" s="39" t="s">
        <v>243</v>
      </c>
    </row>
    <row r="954" spans="1:5" x14ac:dyDescent="0.25">
      <c r="A954" s="36" t="s">
        <v>87</v>
      </c>
      <c r="B954" s="37">
        <v>181843</v>
      </c>
      <c r="C954" s="38" t="s">
        <v>15</v>
      </c>
      <c r="D954" s="37" t="s">
        <v>242</v>
      </c>
      <c r="E954" s="39" t="s">
        <v>243</v>
      </c>
    </row>
    <row r="955" spans="1:5" x14ac:dyDescent="0.25">
      <c r="A955" s="36" t="s">
        <v>87</v>
      </c>
      <c r="B955" s="37">
        <v>181839</v>
      </c>
      <c r="C955" s="38" t="s">
        <v>244</v>
      </c>
      <c r="D955" s="37" t="s">
        <v>242</v>
      </c>
      <c r="E955" s="39" t="s">
        <v>243</v>
      </c>
    </row>
    <row r="956" spans="1:5" x14ac:dyDescent="0.25">
      <c r="A956" s="36" t="s">
        <v>87</v>
      </c>
      <c r="B956" s="37">
        <v>181849</v>
      </c>
      <c r="C956" s="38" t="s">
        <v>248</v>
      </c>
      <c r="D956" s="37" t="s">
        <v>188</v>
      </c>
      <c r="E956" s="39" t="s">
        <v>243</v>
      </c>
    </row>
    <row r="957" spans="1:5" x14ac:dyDescent="0.25">
      <c r="A957" s="36" t="s">
        <v>87</v>
      </c>
      <c r="B957" s="37">
        <v>181840</v>
      </c>
      <c r="C957" s="38" t="s">
        <v>245</v>
      </c>
      <c r="D957" s="37" t="s">
        <v>188</v>
      </c>
      <c r="E957" s="39" t="s">
        <v>243</v>
      </c>
    </row>
    <row r="958" spans="1:5" x14ac:dyDescent="0.25">
      <c r="A958" s="36" t="s">
        <v>87</v>
      </c>
      <c r="B958" s="37">
        <v>181834</v>
      </c>
      <c r="C958" s="38" t="s">
        <v>250</v>
      </c>
      <c r="D958" s="37" t="s">
        <v>242</v>
      </c>
      <c r="E958" s="39" t="s">
        <v>243</v>
      </c>
    </row>
    <row r="959" spans="1:5" x14ac:dyDescent="0.25">
      <c r="A959" s="36" t="s">
        <v>87</v>
      </c>
      <c r="B959" s="37">
        <v>181835</v>
      </c>
      <c r="C959" s="38" t="s">
        <v>246</v>
      </c>
      <c r="D959" s="37" t="s">
        <v>188</v>
      </c>
      <c r="E959" s="39" t="s">
        <v>243</v>
      </c>
    </row>
    <row r="960" spans="1:5" x14ac:dyDescent="0.25">
      <c r="A960" s="36" t="s">
        <v>87</v>
      </c>
      <c r="B960" s="37">
        <v>181827</v>
      </c>
      <c r="C960" s="38" t="s">
        <v>249</v>
      </c>
      <c r="D960" s="37" t="s">
        <v>188</v>
      </c>
      <c r="E960" s="39" t="s">
        <v>243</v>
      </c>
    </row>
    <row r="961" spans="1:5" x14ac:dyDescent="0.25">
      <c r="A961" s="36" t="s">
        <v>87</v>
      </c>
      <c r="B961" s="37">
        <v>181816</v>
      </c>
      <c r="C961" s="38" t="s">
        <v>255</v>
      </c>
      <c r="D961" s="37" t="s">
        <v>188</v>
      </c>
      <c r="E961" s="39" t="s">
        <v>243</v>
      </c>
    </row>
    <row r="962" spans="1:5" x14ac:dyDescent="0.25">
      <c r="A962" s="36" t="s">
        <v>87</v>
      </c>
      <c r="B962" s="37">
        <v>181824</v>
      </c>
      <c r="C962" s="38" t="s">
        <v>247</v>
      </c>
      <c r="D962" s="37" t="s">
        <v>242</v>
      </c>
      <c r="E962" s="39" t="s">
        <v>243</v>
      </c>
    </row>
    <row r="963" spans="1:5" x14ac:dyDescent="0.25">
      <c r="A963" s="36" t="s">
        <v>87</v>
      </c>
      <c r="B963" s="37">
        <v>181837</v>
      </c>
      <c r="C963" s="38" t="s">
        <v>13</v>
      </c>
      <c r="D963" s="37" t="s">
        <v>242</v>
      </c>
      <c r="E963" s="39" t="s">
        <v>243</v>
      </c>
    </row>
    <row r="964" spans="1:5" x14ac:dyDescent="0.25">
      <c r="A964" s="36" t="s">
        <v>87</v>
      </c>
      <c r="B964" s="37">
        <v>181822</v>
      </c>
      <c r="C964" s="38" t="s">
        <v>207</v>
      </c>
      <c r="D964" s="37" t="s">
        <v>188</v>
      </c>
      <c r="E964" s="39" t="s">
        <v>243</v>
      </c>
    </row>
    <row r="965" spans="1:5" x14ac:dyDescent="0.25">
      <c r="A965" s="36" t="s">
        <v>140</v>
      </c>
      <c r="B965" s="37">
        <v>184047</v>
      </c>
      <c r="C965" s="38" t="s">
        <v>241</v>
      </c>
      <c r="D965" s="37" t="s">
        <v>188</v>
      </c>
      <c r="E965" s="39" t="s">
        <v>243</v>
      </c>
    </row>
    <row r="966" spans="1:5" x14ac:dyDescent="0.25">
      <c r="A966" s="36" t="s">
        <v>140</v>
      </c>
      <c r="B966" s="37">
        <v>184085</v>
      </c>
      <c r="C966" s="38" t="s">
        <v>3</v>
      </c>
      <c r="D966" s="37" t="s">
        <v>242</v>
      </c>
      <c r="E966" s="39" t="s">
        <v>243</v>
      </c>
    </row>
    <row r="967" spans="1:5" x14ac:dyDescent="0.25">
      <c r="A967" s="36" t="s">
        <v>140</v>
      </c>
      <c r="B967" s="37">
        <v>184069</v>
      </c>
      <c r="C967" s="38" t="s">
        <v>3</v>
      </c>
      <c r="D967" s="37" t="s">
        <v>188</v>
      </c>
      <c r="E967" s="39" t="s">
        <v>243</v>
      </c>
    </row>
    <row r="968" spans="1:5" x14ac:dyDescent="0.25">
      <c r="A968" s="36" t="s">
        <v>140</v>
      </c>
      <c r="B968" s="37">
        <v>184061</v>
      </c>
      <c r="C968" s="38" t="s">
        <v>241</v>
      </c>
      <c r="D968" s="37" t="s">
        <v>242</v>
      </c>
      <c r="E968" s="39" t="s">
        <v>243</v>
      </c>
    </row>
    <row r="969" spans="1:5" x14ac:dyDescent="0.25">
      <c r="A969" s="36" t="s">
        <v>140</v>
      </c>
      <c r="B969" s="37">
        <v>184136</v>
      </c>
      <c r="C969" s="38" t="s">
        <v>253</v>
      </c>
      <c r="D969" s="37" t="s">
        <v>242</v>
      </c>
      <c r="E969" s="39" t="s">
        <v>243</v>
      </c>
    </row>
    <row r="970" spans="1:5" x14ac:dyDescent="0.25">
      <c r="A970" s="36" t="s">
        <v>140</v>
      </c>
      <c r="B970" s="37">
        <v>184118</v>
      </c>
      <c r="C970" s="38" t="s">
        <v>253</v>
      </c>
      <c r="D970" s="37" t="s">
        <v>188</v>
      </c>
      <c r="E970" s="39" t="s">
        <v>243</v>
      </c>
    </row>
    <row r="971" spans="1:5" x14ac:dyDescent="0.25">
      <c r="A971" s="36" t="s">
        <v>140</v>
      </c>
      <c r="B971" s="37">
        <v>184175</v>
      </c>
      <c r="C971" s="38" t="s">
        <v>16</v>
      </c>
      <c r="D971" s="37" t="s">
        <v>188</v>
      </c>
      <c r="E971" s="39" t="s">
        <v>243</v>
      </c>
    </row>
    <row r="972" spans="1:5" x14ac:dyDescent="0.25">
      <c r="A972" s="36" t="s">
        <v>140</v>
      </c>
      <c r="B972" s="37">
        <v>184422</v>
      </c>
      <c r="C972" s="38" t="s">
        <v>244</v>
      </c>
      <c r="D972" s="37" t="s">
        <v>242</v>
      </c>
      <c r="E972" s="39" t="s">
        <v>243</v>
      </c>
    </row>
    <row r="973" spans="1:5" x14ac:dyDescent="0.25">
      <c r="A973" s="36" t="s">
        <v>140</v>
      </c>
      <c r="B973" s="37">
        <v>184233</v>
      </c>
      <c r="C973" s="38" t="s">
        <v>16</v>
      </c>
      <c r="D973" s="37" t="s">
        <v>242</v>
      </c>
      <c r="E973" s="39" t="s">
        <v>243</v>
      </c>
    </row>
    <row r="974" spans="1:5" x14ac:dyDescent="0.25">
      <c r="A974" s="36" t="s">
        <v>140</v>
      </c>
      <c r="B974" s="37">
        <v>184406</v>
      </c>
      <c r="C974" s="38" t="s">
        <v>13</v>
      </c>
      <c r="D974" s="37" t="s">
        <v>242</v>
      </c>
      <c r="E974" s="39" t="s">
        <v>243</v>
      </c>
    </row>
    <row r="975" spans="1:5" x14ac:dyDescent="0.25">
      <c r="A975" s="36" t="s">
        <v>140</v>
      </c>
      <c r="B975" s="37">
        <v>184323</v>
      </c>
      <c r="C975" s="38" t="s">
        <v>247</v>
      </c>
      <c r="D975" s="37" t="s">
        <v>188</v>
      </c>
      <c r="E975" s="39" t="s">
        <v>243</v>
      </c>
    </row>
    <row r="976" spans="1:5" x14ac:dyDescent="0.25">
      <c r="A976" s="36" t="s">
        <v>140</v>
      </c>
      <c r="B976" s="37">
        <v>184445</v>
      </c>
      <c r="C976" s="38" t="s">
        <v>15</v>
      </c>
      <c r="D976" s="37" t="s">
        <v>188</v>
      </c>
      <c r="E976" s="39" t="s">
        <v>243</v>
      </c>
    </row>
    <row r="977" spans="1:5" x14ac:dyDescent="0.25">
      <c r="A977" s="36" t="s">
        <v>140</v>
      </c>
      <c r="B977" s="37">
        <v>184334</v>
      </c>
      <c r="C977" s="38" t="s">
        <v>247</v>
      </c>
      <c r="D977" s="37" t="s">
        <v>242</v>
      </c>
      <c r="E977" s="39" t="s">
        <v>243</v>
      </c>
    </row>
    <row r="978" spans="1:5" x14ac:dyDescent="0.25">
      <c r="A978" s="36" t="s">
        <v>140</v>
      </c>
      <c r="B978" s="37">
        <v>184298</v>
      </c>
      <c r="C978" s="38" t="s">
        <v>207</v>
      </c>
      <c r="D978" s="37" t="s">
        <v>242</v>
      </c>
      <c r="E978" s="39" t="s">
        <v>243</v>
      </c>
    </row>
    <row r="979" spans="1:5" x14ac:dyDescent="0.25">
      <c r="A979" s="36" t="s">
        <v>140</v>
      </c>
      <c r="B979" s="37">
        <v>184363</v>
      </c>
      <c r="C979" s="38" t="s">
        <v>254</v>
      </c>
      <c r="D979" s="37" t="s">
        <v>188</v>
      </c>
      <c r="E979" s="39" t="s">
        <v>243</v>
      </c>
    </row>
    <row r="980" spans="1:5" x14ac:dyDescent="0.25">
      <c r="A980" s="36" t="s">
        <v>140</v>
      </c>
      <c r="B980" s="37">
        <v>184277</v>
      </c>
      <c r="C980" s="38" t="s">
        <v>206</v>
      </c>
      <c r="D980" s="37" t="s">
        <v>188</v>
      </c>
      <c r="E980" s="39" t="s">
        <v>243</v>
      </c>
    </row>
    <row r="981" spans="1:5" x14ac:dyDescent="0.25">
      <c r="A981" s="36" t="s">
        <v>140</v>
      </c>
      <c r="B981" s="37">
        <v>184437</v>
      </c>
      <c r="C981" s="38" t="s">
        <v>245</v>
      </c>
      <c r="D981" s="37" t="s">
        <v>242</v>
      </c>
      <c r="E981" s="39" t="s">
        <v>243</v>
      </c>
    </row>
    <row r="982" spans="1:5" x14ac:dyDescent="0.25">
      <c r="A982" s="36" t="s">
        <v>140</v>
      </c>
      <c r="B982" s="37">
        <v>184413</v>
      </c>
      <c r="C982" s="38" t="s">
        <v>244</v>
      </c>
      <c r="D982" s="37" t="s">
        <v>188</v>
      </c>
      <c r="E982" s="39" t="s">
        <v>243</v>
      </c>
    </row>
    <row r="983" spans="1:5" x14ac:dyDescent="0.25">
      <c r="A983" s="36" t="s">
        <v>140</v>
      </c>
      <c r="B983" s="37">
        <v>184348</v>
      </c>
      <c r="C983" s="38" t="s">
        <v>249</v>
      </c>
      <c r="D983" s="37" t="s">
        <v>242</v>
      </c>
      <c r="E983" s="39" t="s">
        <v>243</v>
      </c>
    </row>
    <row r="984" spans="1:5" x14ac:dyDescent="0.25">
      <c r="A984" s="36" t="s">
        <v>140</v>
      </c>
      <c r="B984" s="37">
        <v>184403</v>
      </c>
      <c r="C984" s="38" t="s">
        <v>13</v>
      </c>
      <c r="D984" s="37" t="s">
        <v>188</v>
      </c>
      <c r="E984" s="39" t="s">
        <v>243</v>
      </c>
    </row>
    <row r="985" spans="1:5" x14ac:dyDescent="0.25">
      <c r="A985" s="36" t="s">
        <v>140</v>
      </c>
      <c r="B985" s="37">
        <v>184354</v>
      </c>
      <c r="C985" s="38" t="s">
        <v>251</v>
      </c>
      <c r="D985" s="37" t="s">
        <v>188</v>
      </c>
      <c r="E985" s="39" t="s">
        <v>243</v>
      </c>
    </row>
    <row r="986" spans="1:5" x14ac:dyDescent="0.25">
      <c r="A986" s="36" t="s">
        <v>140</v>
      </c>
      <c r="B986" s="37">
        <v>184393</v>
      </c>
      <c r="C986" s="38" t="s">
        <v>246</v>
      </c>
      <c r="D986" s="37" t="s">
        <v>242</v>
      </c>
      <c r="E986" s="39" t="s">
        <v>243</v>
      </c>
    </row>
    <row r="987" spans="1:5" x14ac:dyDescent="0.25">
      <c r="A987" s="36" t="s">
        <v>140</v>
      </c>
      <c r="B987" s="37">
        <v>184267</v>
      </c>
      <c r="C987" s="38" t="s">
        <v>17</v>
      </c>
      <c r="D987" s="37" t="s">
        <v>242</v>
      </c>
      <c r="E987" s="39" t="s">
        <v>243</v>
      </c>
    </row>
    <row r="988" spans="1:5" x14ac:dyDescent="0.25">
      <c r="A988" s="36" t="s">
        <v>140</v>
      </c>
      <c r="B988" s="37">
        <v>184383</v>
      </c>
      <c r="C988" s="38" t="s">
        <v>250</v>
      </c>
      <c r="D988" s="37" t="s">
        <v>242</v>
      </c>
      <c r="E988" s="39" t="s">
        <v>243</v>
      </c>
    </row>
    <row r="989" spans="1:5" x14ac:dyDescent="0.25">
      <c r="A989" s="36" t="s">
        <v>140</v>
      </c>
      <c r="B989" s="37">
        <v>184245</v>
      </c>
      <c r="C989" s="38" t="s">
        <v>17</v>
      </c>
      <c r="D989" s="37" t="s">
        <v>188</v>
      </c>
      <c r="E989" s="39" t="s">
        <v>243</v>
      </c>
    </row>
    <row r="990" spans="1:5" x14ac:dyDescent="0.25">
      <c r="A990" s="36" t="s">
        <v>140</v>
      </c>
      <c r="B990" s="37">
        <v>184463</v>
      </c>
      <c r="C990" s="38" t="s">
        <v>248</v>
      </c>
      <c r="D990" s="37" t="s">
        <v>242</v>
      </c>
      <c r="E990" s="39" t="s">
        <v>243</v>
      </c>
    </row>
    <row r="991" spans="1:5" x14ac:dyDescent="0.25">
      <c r="A991" s="36" t="s">
        <v>140</v>
      </c>
      <c r="B991" s="37">
        <v>184309</v>
      </c>
      <c r="C991" s="38" t="s">
        <v>207</v>
      </c>
      <c r="D991" s="37" t="s">
        <v>188</v>
      </c>
      <c r="E991" s="39" t="s">
        <v>243</v>
      </c>
    </row>
    <row r="992" spans="1:5" x14ac:dyDescent="0.25">
      <c r="A992" s="36" t="s">
        <v>140</v>
      </c>
      <c r="B992" s="37">
        <v>184367</v>
      </c>
      <c r="C992" s="38" t="s">
        <v>254</v>
      </c>
      <c r="D992" s="37" t="s">
        <v>242</v>
      </c>
      <c r="E992" s="39" t="s">
        <v>243</v>
      </c>
    </row>
    <row r="993" spans="1:5" x14ac:dyDescent="0.25">
      <c r="A993" s="36" t="s">
        <v>140</v>
      </c>
      <c r="B993" s="37">
        <v>184344</v>
      </c>
      <c r="C993" s="38" t="s">
        <v>249</v>
      </c>
      <c r="D993" s="37" t="s">
        <v>188</v>
      </c>
      <c r="E993" s="39" t="s">
        <v>243</v>
      </c>
    </row>
    <row r="994" spans="1:5" x14ac:dyDescent="0.25">
      <c r="A994" s="36" t="s">
        <v>140</v>
      </c>
      <c r="B994" s="37">
        <v>184451</v>
      </c>
      <c r="C994" s="38" t="s">
        <v>15</v>
      </c>
      <c r="D994" s="37" t="s">
        <v>242</v>
      </c>
      <c r="E994" s="39" t="s">
        <v>243</v>
      </c>
    </row>
    <row r="995" spans="1:5" x14ac:dyDescent="0.25">
      <c r="A995" s="36" t="s">
        <v>140</v>
      </c>
      <c r="B995" s="37">
        <v>184288</v>
      </c>
      <c r="C995" s="38" t="s">
        <v>206</v>
      </c>
      <c r="D995" s="37" t="s">
        <v>242</v>
      </c>
      <c r="E995" s="39" t="s">
        <v>243</v>
      </c>
    </row>
    <row r="996" spans="1:5" x14ac:dyDescent="0.25">
      <c r="A996" s="36" t="s">
        <v>140</v>
      </c>
      <c r="B996" s="37">
        <v>184458</v>
      </c>
      <c r="C996" s="38" t="s">
        <v>248</v>
      </c>
      <c r="D996" s="37" t="s">
        <v>188</v>
      </c>
      <c r="E996" s="39" t="s">
        <v>243</v>
      </c>
    </row>
    <row r="997" spans="1:5" x14ac:dyDescent="0.25">
      <c r="A997" s="36" t="s">
        <v>140</v>
      </c>
      <c r="B997" s="37">
        <v>184390</v>
      </c>
      <c r="C997" s="38" t="s">
        <v>246</v>
      </c>
      <c r="D997" s="37" t="s">
        <v>188</v>
      </c>
      <c r="E997" s="39" t="s">
        <v>243</v>
      </c>
    </row>
    <row r="998" spans="1:5" x14ac:dyDescent="0.25">
      <c r="A998" s="36" t="s">
        <v>140</v>
      </c>
      <c r="B998" s="37">
        <v>184400</v>
      </c>
      <c r="C998" s="38" t="s">
        <v>252</v>
      </c>
      <c r="D998" s="37" t="s">
        <v>242</v>
      </c>
      <c r="E998" s="39" t="s">
        <v>243</v>
      </c>
    </row>
    <row r="999" spans="1:5" x14ac:dyDescent="0.25">
      <c r="A999" s="36" t="s">
        <v>140</v>
      </c>
      <c r="B999" s="37">
        <v>184428</v>
      </c>
      <c r="C999" s="38" t="s">
        <v>245</v>
      </c>
      <c r="D999" s="37" t="s">
        <v>188</v>
      </c>
      <c r="E999" s="39" t="s">
        <v>243</v>
      </c>
    </row>
    <row r="1000" spans="1:5" x14ac:dyDescent="0.25">
      <c r="A1000" s="36" t="s">
        <v>98</v>
      </c>
      <c r="B1000" s="37">
        <v>182400</v>
      </c>
      <c r="C1000" s="38" t="s">
        <v>241</v>
      </c>
      <c r="D1000" s="37" t="s">
        <v>242</v>
      </c>
      <c r="E1000" s="39" t="s">
        <v>243</v>
      </c>
    </row>
    <row r="1001" spans="1:5" x14ac:dyDescent="0.25">
      <c r="A1001" s="36" t="s">
        <v>98</v>
      </c>
      <c r="B1001" s="37">
        <v>183339</v>
      </c>
      <c r="C1001" s="38" t="s">
        <v>241</v>
      </c>
      <c r="D1001" s="37" t="s">
        <v>188</v>
      </c>
      <c r="E1001" s="39" t="s">
        <v>243</v>
      </c>
    </row>
    <row r="1002" spans="1:5" x14ac:dyDescent="0.25">
      <c r="A1002" s="36" t="s">
        <v>98</v>
      </c>
      <c r="B1002" s="37">
        <v>183293</v>
      </c>
      <c r="C1002" s="38" t="s">
        <v>249</v>
      </c>
      <c r="D1002" s="37" t="s">
        <v>188</v>
      </c>
      <c r="E1002" s="39" t="s">
        <v>243</v>
      </c>
    </row>
    <row r="1003" spans="1:5" x14ac:dyDescent="0.25">
      <c r="A1003" s="36" t="s">
        <v>98</v>
      </c>
      <c r="B1003" s="37">
        <v>183303</v>
      </c>
      <c r="C1003" s="38" t="s">
        <v>251</v>
      </c>
      <c r="D1003" s="37" t="s">
        <v>188</v>
      </c>
      <c r="E1003" s="39" t="s">
        <v>243</v>
      </c>
    </row>
    <row r="1004" spans="1:5" x14ac:dyDescent="0.25">
      <c r="A1004" s="36" t="s">
        <v>98</v>
      </c>
      <c r="B1004" s="37">
        <v>183503</v>
      </c>
      <c r="C1004" s="38" t="s">
        <v>15</v>
      </c>
      <c r="D1004" s="37" t="s">
        <v>188</v>
      </c>
      <c r="E1004" s="39" t="s">
        <v>243</v>
      </c>
    </row>
    <row r="1005" spans="1:5" x14ac:dyDescent="0.25">
      <c r="A1005" s="36" t="s">
        <v>98</v>
      </c>
      <c r="B1005" s="37">
        <v>183484</v>
      </c>
      <c r="C1005" s="38" t="s">
        <v>17</v>
      </c>
      <c r="D1005" s="37" t="s">
        <v>188</v>
      </c>
      <c r="E1005" s="39" t="s">
        <v>243</v>
      </c>
    </row>
    <row r="1006" spans="1:5" x14ac:dyDescent="0.25">
      <c r="A1006" s="36" t="s">
        <v>98</v>
      </c>
      <c r="B1006" s="37">
        <v>183514</v>
      </c>
      <c r="C1006" s="38" t="s">
        <v>248</v>
      </c>
      <c r="D1006" s="37" t="s">
        <v>188</v>
      </c>
      <c r="E1006" s="39" t="s">
        <v>243</v>
      </c>
    </row>
    <row r="1007" spans="1:5" x14ac:dyDescent="0.25">
      <c r="A1007" s="36" t="s">
        <v>98</v>
      </c>
      <c r="B1007" s="37">
        <v>183469</v>
      </c>
      <c r="C1007" s="38" t="s">
        <v>245</v>
      </c>
      <c r="D1007" s="37" t="s">
        <v>242</v>
      </c>
      <c r="E1007" s="39" t="s">
        <v>243</v>
      </c>
    </row>
    <row r="1008" spans="1:5" x14ac:dyDescent="0.25">
      <c r="A1008" s="36" t="s">
        <v>98</v>
      </c>
      <c r="B1008" s="37">
        <v>183377</v>
      </c>
      <c r="C1008" s="38" t="s">
        <v>252</v>
      </c>
      <c r="D1008" s="37" t="s">
        <v>242</v>
      </c>
      <c r="E1008" s="39" t="s">
        <v>243</v>
      </c>
    </row>
    <row r="1009" spans="1:5" x14ac:dyDescent="0.25">
      <c r="A1009" s="36" t="s">
        <v>98</v>
      </c>
      <c r="B1009" s="37">
        <v>183408</v>
      </c>
      <c r="C1009" s="38" t="s">
        <v>244</v>
      </c>
      <c r="D1009" s="37" t="s">
        <v>188</v>
      </c>
      <c r="E1009" s="39" t="s">
        <v>243</v>
      </c>
    </row>
    <row r="1010" spans="1:5" x14ac:dyDescent="0.25">
      <c r="A1010" s="36" t="s">
        <v>98</v>
      </c>
      <c r="B1010" s="37">
        <v>183493</v>
      </c>
      <c r="C1010" s="38" t="s">
        <v>16</v>
      </c>
      <c r="D1010" s="37" t="s">
        <v>188</v>
      </c>
      <c r="E1010" s="39" t="s">
        <v>243</v>
      </c>
    </row>
    <row r="1011" spans="1:5" x14ac:dyDescent="0.25">
      <c r="A1011" s="36" t="s">
        <v>98</v>
      </c>
      <c r="B1011" s="37">
        <v>182648</v>
      </c>
      <c r="C1011" s="38" t="s">
        <v>206</v>
      </c>
      <c r="D1011" s="37" t="s">
        <v>188</v>
      </c>
      <c r="E1011" s="39" t="s">
        <v>243</v>
      </c>
    </row>
    <row r="1012" spans="1:5" x14ac:dyDescent="0.25">
      <c r="A1012" s="36" t="s">
        <v>98</v>
      </c>
      <c r="B1012" s="37">
        <v>183455</v>
      </c>
      <c r="C1012" s="38" t="s">
        <v>245</v>
      </c>
      <c r="D1012" s="37" t="s">
        <v>188</v>
      </c>
      <c r="E1012" s="39" t="s">
        <v>243</v>
      </c>
    </row>
    <row r="1013" spans="1:5" x14ac:dyDescent="0.25">
      <c r="A1013" s="36" t="s">
        <v>98</v>
      </c>
      <c r="B1013" s="37">
        <v>183366</v>
      </c>
      <c r="C1013" s="38" t="s">
        <v>246</v>
      </c>
      <c r="D1013" s="37" t="s">
        <v>188</v>
      </c>
      <c r="E1013" s="39" t="s">
        <v>243</v>
      </c>
    </row>
    <row r="1014" spans="1:5" x14ac:dyDescent="0.25">
      <c r="A1014" s="36" t="s">
        <v>98</v>
      </c>
      <c r="B1014" s="37">
        <v>183310</v>
      </c>
      <c r="C1014" s="38" t="s">
        <v>251</v>
      </c>
      <c r="D1014" s="37" t="s">
        <v>242</v>
      </c>
      <c r="E1014" s="39" t="s">
        <v>243</v>
      </c>
    </row>
    <row r="1015" spans="1:5" x14ac:dyDescent="0.25">
      <c r="A1015" s="36" t="s">
        <v>98</v>
      </c>
      <c r="B1015" s="37">
        <v>183262</v>
      </c>
      <c r="C1015" s="38" t="s">
        <v>207</v>
      </c>
      <c r="D1015" s="37" t="s">
        <v>188</v>
      </c>
      <c r="E1015" s="39" t="s">
        <v>243</v>
      </c>
    </row>
    <row r="1016" spans="1:5" x14ac:dyDescent="0.25">
      <c r="A1016" s="36" t="s">
        <v>98</v>
      </c>
      <c r="B1016" s="37">
        <v>183394</v>
      </c>
      <c r="C1016" s="38" t="s">
        <v>13</v>
      </c>
      <c r="D1016" s="37" t="s">
        <v>188</v>
      </c>
      <c r="E1016" s="39" t="s">
        <v>243</v>
      </c>
    </row>
    <row r="1017" spans="1:5" x14ac:dyDescent="0.25">
      <c r="A1017" s="36" t="s">
        <v>98</v>
      </c>
      <c r="B1017" s="37">
        <v>183398</v>
      </c>
      <c r="C1017" s="38" t="s">
        <v>13</v>
      </c>
      <c r="D1017" s="37" t="s">
        <v>242</v>
      </c>
      <c r="E1017" s="39" t="s">
        <v>243</v>
      </c>
    </row>
    <row r="1018" spans="1:5" x14ac:dyDescent="0.25">
      <c r="A1018" s="36" t="s">
        <v>141</v>
      </c>
      <c r="B1018" s="37">
        <v>184180</v>
      </c>
      <c r="C1018" s="38" t="s">
        <v>241</v>
      </c>
      <c r="D1018" s="37" t="s">
        <v>242</v>
      </c>
      <c r="E1018" s="39" t="s">
        <v>243</v>
      </c>
    </row>
    <row r="1019" spans="1:5" x14ac:dyDescent="0.25">
      <c r="A1019" s="36" t="s">
        <v>141</v>
      </c>
      <c r="B1019" s="37">
        <v>184113</v>
      </c>
      <c r="C1019" s="38" t="s">
        <v>241</v>
      </c>
      <c r="D1019" s="37" t="s">
        <v>188</v>
      </c>
      <c r="E1019" s="39" t="s">
        <v>243</v>
      </c>
    </row>
    <row r="1020" spans="1:5" x14ac:dyDescent="0.25">
      <c r="A1020" s="36" t="s">
        <v>141</v>
      </c>
      <c r="B1020" s="37">
        <v>184212</v>
      </c>
      <c r="C1020" s="38" t="s">
        <v>3</v>
      </c>
      <c r="D1020" s="37" t="s">
        <v>188</v>
      </c>
      <c r="E1020" s="39" t="s">
        <v>243</v>
      </c>
    </row>
    <row r="1021" spans="1:5" x14ac:dyDescent="0.25">
      <c r="A1021" s="36" t="s">
        <v>141</v>
      </c>
      <c r="B1021" s="37">
        <v>184200</v>
      </c>
      <c r="C1021" s="38" t="s">
        <v>3</v>
      </c>
      <c r="D1021" s="37" t="s">
        <v>242</v>
      </c>
      <c r="E1021" s="39" t="s">
        <v>243</v>
      </c>
    </row>
    <row r="1022" spans="1:5" x14ac:dyDescent="0.25">
      <c r="A1022" s="36" t="s">
        <v>141</v>
      </c>
      <c r="B1022" s="37">
        <v>184785</v>
      </c>
      <c r="C1022" s="38" t="s">
        <v>253</v>
      </c>
      <c r="D1022" s="37" t="s">
        <v>188</v>
      </c>
      <c r="E1022" s="39" t="s">
        <v>243</v>
      </c>
    </row>
    <row r="1023" spans="1:5" x14ac:dyDescent="0.25">
      <c r="A1023" s="36" t="s">
        <v>141</v>
      </c>
      <c r="B1023" s="37">
        <v>184784</v>
      </c>
      <c r="C1023" s="38" t="s">
        <v>253</v>
      </c>
      <c r="D1023" s="37" t="s">
        <v>242</v>
      </c>
      <c r="E1023" s="39" t="s">
        <v>243</v>
      </c>
    </row>
    <row r="1024" spans="1:5" x14ac:dyDescent="0.25">
      <c r="A1024" s="36" t="s">
        <v>141</v>
      </c>
      <c r="B1024" s="37">
        <v>184351</v>
      </c>
      <c r="C1024" s="38" t="s">
        <v>254</v>
      </c>
      <c r="D1024" s="37" t="s">
        <v>242</v>
      </c>
      <c r="E1024" s="39" t="s">
        <v>243</v>
      </c>
    </row>
    <row r="1025" spans="1:5" x14ac:dyDescent="0.25">
      <c r="A1025" s="36" t="s">
        <v>141</v>
      </c>
      <c r="B1025" s="37">
        <v>184258</v>
      </c>
      <c r="C1025" s="38" t="s">
        <v>207</v>
      </c>
      <c r="D1025" s="37" t="s">
        <v>242</v>
      </c>
      <c r="E1025" s="39" t="s">
        <v>243</v>
      </c>
    </row>
    <row r="1026" spans="1:5" x14ac:dyDescent="0.25">
      <c r="A1026" s="36" t="s">
        <v>141</v>
      </c>
      <c r="B1026" s="37">
        <v>184430</v>
      </c>
      <c r="C1026" s="38" t="s">
        <v>13</v>
      </c>
      <c r="D1026" s="37" t="s">
        <v>242</v>
      </c>
      <c r="E1026" s="39" t="s">
        <v>243</v>
      </c>
    </row>
    <row r="1027" spans="1:5" x14ac:dyDescent="0.25">
      <c r="A1027" s="36" t="s">
        <v>141</v>
      </c>
      <c r="B1027" s="37">
        <v>184417</v>
      </c>
      <c r="C1027" s="38" t="s">
        <v>252</v>
      </c>
      <c r="D1027" s="37" t="s">
        <v>188</v>
      </c>
      <c r="E1027" s="39" t="s">
        <v>243</v>
      </c>
    </row>
    <row r="1028" spans="1:5" x14ac:dyDescent="0.25">
      <c r="A1028" s="36" t="s">
        <v>141</v>
      </c>
      <c r="B1028" s="37">
        <v>184270</v>
      </c>
      <c r="C1028" s="38" t="s">
        <v>247</v>
      </c>
      <c r="D1028" s="37" t="s">
        <v>242</v>
      </c>
      <c r="E1028" s="39" t="s">
        <v>243</v>
      </c>
    </row>
    <row r="1029" spans="1:5" x14ac:dyDescent="0.25">
      <c r="A1029" s="36" t="s">
        <v>141</v>
      </c>
      <c r="B1029" s="37">
        <v>184401</v>
      </c>
      <c r="C1029" s="38" t="s">
        <v>246</v>
      </c>
      <c r="D1029" s="37" t="s">
        <v>188</v>
      </c>
      <c r="E1029" s="39" t="s">
        <v>243</v>
      </c>
    </row>
    <row r="1030" spans="1:5" x14ac:dyDescent="0.25">
      <c r="A1030" s="36" t="s">
        <v>141</v>
      </c>
      <c r="B1030" s="37">
        <v>184273</v>
      </c>
      <c r="C1030" s="38" t="s">
        <v>247</v>
      </c>
      <c r="D1030" s="37" t="s">
        <v>188</v>
      </c>
      <c r="E1030" s="39" t="s">
        <v>243</v>
      </c>
    </row>
    <row r="1031" spans="1:5" x14ac:dyDescent="0.25">
      <c r="A1031" s="36" t="s">
        <v>141</v>
      </c>
      <c r="B1031" s="37">
        <v>184468</v>
      </c>
      <c r="C1031" s="38" t="s">
        <v>245</v>
      </c>
      <c r="D1031" s="37" t="s">
        <v>188</v>
      </c>
      <c r="E1031" s="39" t="s">
        <v>243</v>
      </c>
    </row>
    <row r="1032" spans="1:5" x14ac:dyDescent="0.25">
      <c r="A1032" s="36" t="s">
        <v>141</v>
      </c>
      <c r="B1032" s="37">
        <v>184056</v>
      </c>
      <c r="C1032" s="38" t="s">
        <v>17</v>
      </c>
      <c r="D1032" s="37" t="s">
        <v>188</v>
      </c>
      <c r="E1032" s="39" t="s">
        <v>243</v>
      </c>
    </row>
    <row r="1033" spans="1:5" x14ac:dyDescent="0.25">
      <c r="A1033" s="36" t="s">
        <v>141</v>
      </c>
      <c r="B1033" s="37">
        <v>184457</v>
      </c>
      <c r="C1033" s="38" t="s">
        <v>244</v>
      </c>
      <c r="D1033" s="37" t="s">
        <v>188</v>
      </c>
      <c r="E1033" s="39" t="s">
        <v>243</v>
      </c>
    </row>
    <row r="1034" spans="1:5" x14ac:dyDescent="0.25">
      <c r="A1034" s="36" t="s">
        <v>141</v>
      </c>
      <c r="B1034" s="37">
        <v>184474</v>
      </c>
      <c r="C1034" s="38" t="s">
        <v>15</v>
      </c>
      <c r="D1034" s="37" t="s">
        <v>242</v>
      </c>
      <c r="E1034" s="39" t="s">
        <v>243</v>
      </c>
    </row>
    <row r="1035" spans="1:5" x14ac:dyDescent="0.25">
      <c r="A1035" s="36" t="s">
        <v>141</v>
      </c>
      <c r="B1035" s="37">
        <v>184225</v>
      </c>
      <c r="C1035" s="38" t="s">
        <v>16</v>
      </c>
      <c r="D1035" s="37" t="s">
        <v>242</v>
      </c>
      <c r="E1035" s="39" t="s">
        <v>243</v>
      </c>
    </row>
    <row r="1036" spans="1:5" x14ac:dyDescent="0.25">
      <c r="A1036" s="36" t="s">
        <v>141</v>
      </c>
      <c r="B1036" s="37">
        <v>184391</v>
      </c>
      <c r="C1036" s="38" t="s">
        <v>246</v>
      </c>
      <c r="D1036" s="37" t="s">
        <v>242</v>
      </c>
      <c r="E1036" s="39" t="s">
        <v>243</v>
      </c>
    </row>
    <row r="1037" spans="1:5" x14ac:dyDescent="0.25">
      <c r="A1037" s="36" t="s">
        <v>141</v>
      </c>
      <c r="B1037" s="37">
        <v>184286</v>
      </c>
      <c r="C1037" s="38" t="s">
        <v>249</v>
      </c>
      <c r="D1037" s="37" t="s">
        <v>188</v>
      </c>
      <c r="E1037" s="39" t="s">
        <v>243</v>
      </c>
    </row>
    <row r="1038" spans="1:5" x14ac:dyDescent="0.25">
      <c r="A1038" s="36" t="s">
        <v>141</v>
      </c>
      <c r="B1038" s="37">
        <v>184282</v>
      </c>
      <c r="C1038" s="38" t="s">
        <v>249</v>
      </c>
      <c r="D1038" s="37" t="s">
        <v>242</v>
      </c>
      <c r="E1038" s="39" t="s">
        <v>243</v>
      </c>
    </row>
    <row r="1039" spans="1:5" x14ac:dyDescent="0.25">
      <c r="A1039" s="36" t="s">
        <v>141</v>
      </c>
      <c r="B1039" s="37">
        <v>184327</v>
      </c>
      <c r="C1039" s="38" t="s">
        <v>251</v>
      </c>
      <c r="D1039" s="37" t="s">
        <v>188</v>
      </c>
      <c r="E1039" s="39" t="s">
        <v>243</v>
      </c>
    </row>
    <row r="1040" spans="1:5" x14ac:dyDescent="0.25">
      <c r="A1040" s="36" t="s">
        <v>141</v>
      </c>
      <c r="B1040" s="37">
        <v>184450</v>
      </c>
      <c r="C1040" s="38" t="s">
        <v>244</v>
      </c>
      <c r="D1040" s="37" t="s">
        <v>242</v>
      </c>
      <c r="E1040" s="39" t="s">
        <v>243</v>
      </c>
    </row>
    <row r="1041" spans="1:5" x14ac:dyDescent="0.25">
      <c r="A1041" s="36" t="s">
        <v>141</v>
      </c>
      <c r="B1041" s="37">
        <v>184372</v>
      </c>
      <c r="C1041" s="38" t="s">
        <v>250</v>
      </c>
      <c r="D1041" s="37" t="s">
        <v>242</v>
      </c>
      <c r="E1041" s="39" t="s">
        <v>243</v>
      </c>
    </row>
    <row r="1042" spans="1:5" x14ac:dyDescent="0.25">
      <c r="A1042" s="36" t="s">
        <v>141</v>
      </c>
      <c r="B1042" s="37">
        <v>184071</v>
      </c>
      <c r="C1042" s="38" t="s">
        <v>17</v>
      </c>
      <c r="D1042" s="37" t="s">
        <v>242</v>
      </c>
      <c r="E1042" s="39" t="s">
        <v>243</v>
      </c>
    </row>
    <row r="1043" spans="1:5" x14ac:dyDescent="0.25">
      <c r="A1043" s="36" t="s">
        <v>141</v>
      </c>
      <c r="B1043" s="37">
        <v>184242</v>
      </c>
      <c r="C1043" s="38" t="s">
        <v>206</v>
      </c>
      <c r="D1043" s="37" t="s">
        <v>242</v>
      </c>
      <c r="E1043" s="39" t="s">
        <v>243</v>
      </c>
    </row>
    <row r="1044" spans="1:5" x14ac:dyDescent="0.25">
      <c r="A1044" s="36" t="s">
        <v>141</v>
      </c>
      <c r="B1044" s="37">
        <v>184381</v>
      </c>
      <c r="C1044" s="38" t="s">
        <v>250</v>
      </c>
      <c r="D1044" s="37" t="s">
        <v>188</v>
      </c>
      <c r="E1044" s="39" t="s">
        <v>243</v>
      </c>
    </row>
    <row r="1045" spans="1:5" x14ac:dyDescent="0.25">
      <c r="A1045" s="36" t="s">
        <v>141</v>
      </c>
      <c r="B1045" s="37">
        <v>184301</v>
      </c>
      <c r="C1045" s="38" t="s">
        <v>251</v>
      </c>
      <c r="D1045" s="37" t="s">
        <v>242</v>
      </c>
      <c r="E1045" s="39" t="s">
        <v>243</v>
      </c>
    </row>
    <row r="1046" spans="1:5" x14ac:dyDescent="0.25">
      <c r="A1046" s="36" t="s">
        <v>141</v>
      </c>
      <c r="B1046" s="37">
        <v>184477</v>
      </c>
      <c r="C1046" s="38" t="s">
        <v>15</v>
      </c>
      <c r="D1046" s="37" t="s">
        <v>188</v>
      </c>
      <c r="E1046" s="39" t="s">
        <v>243</v>
      </c>
    </row>
    <row r="1047" spans="1:5" x14ac:dyDescent="0.25">
      <c r="A1047" s="36" t="s">
        <v>141</v>
      </c>
      <c r="B1047" s="37">
        <v>184360</v>
      </c>
      <c r="C1047" s="38" t="s">
        <v>254</v>
      </c>
      <c r="D1047" s="37" t="s">
        <v>188</v>
      </c>
      <c r="E1047" s="39" t="s">
        <v>243</v>
      </c>
    </row>
    <row r="1048" spans="1:5" x14ac:dyDescent="0.25">
      <c r="A1048" s="36" t="s">
        <v>141</v>
      </c>
      <c r="B1048" s="37">
        <v>184250</v>
      </c>
      <c r="C1048" s="38" t="s">
        <v>206</v>
      </c>
      <c r="D1048" s="37" t="s">
        <v>188</v>
      </c>
      <c r="E1048" s="39" t="s">
        <v>243</v>
      </c>
    </row>
    <row r="1049" spans="1:5" x14ac:dyDescent="0.25">
      <c r="A1049" s="36" t="s">
        <v>141</v>
      </c>
      <c r="B1049" s="37">
        <v>184236</v>
      </c>
      <c r="C1049" s="38" t="s">
        <v>16</v>
      </c>
      <c r="D1049" s="37" t="s">
        <v>188</v>
      </c>
      <c r="E1049" s="39" t="s">
        <v>243</v>
      </c>
    </row>
    <row r="1050" spans="1:5" x14ac:dyDescent="0.25">
      <c r="A1050" s="36" t="s">
        <v>141</v>
      </c>
      <c r="B1050" s="37">
        <v>184433</v>
      </c>
      <c r="C1050" s="38" t="s">
        <v>13</v>
      </c>
      <c r="D1050" s="37" t="s">
        <v>188</v>
      </c>
      <c r="E1050" s="39" t="s">
        <v>243</v>
      </c>
    </row>
    <row r="1051" spans="1:5" x14ac:dyDescent="0.25">
      <c r="A1051" s="36" t="s">
        <v>141</v>
      </c>
      <c r="B1051" s="37">
        <v>184486</v>
      </c>
      <c r="C1051" s="38" t="s">
        <v>248</v>
      </c>
      <c r="D1051" s="37" t="s">
        <v>242</v>
      </c>
      <c r="E1051" s="39" t="s">
        <v>243</v>
      </c>
    </row>
    <row r="1052" spans="1:5" x14ac:dyDescent="0.25">
      <c r="A1052" s="36" t="s">
        <v>141</v>
      </c>
      <c r="B1052" s="37">
        <v>184407</v>
      </c>
      <c r="C1052" s="38" t="s">
        <v>252</v>
      </c>
      <c r="D1052" s="37" t="s">
        <v>242</v>
      </c>
      <c r="E1052" s="39" t="s">
        <v>243</v>
      </c>
    </row>
    <row r="1053" spans="1:5" x14ac:dyDescent="0.25">
      <c r="A1053" s="36" t="s">
        <v>141</v>
      </c>
      <c r="B1053" s="37">
        <v>184490</v>
      </c>
      <c r="C1053" s="38" t="s">
        <v>248</v>
      </c>
      <c r="D1053" s="37" t="s">
        <v>188</v>
      </c>
      <c r="E1053" s="39" t="s">
        <v>243</v>
      </c>
    </row>
    <row r="1054" spans="1:5" x14ac:dyDescent="0.25">
      <c r="A1054" s="36" t="s">
        <v>141</v>
      </c>
      <c r="B1054" s="37">
        <v>184346</v>
      </c>
      <c r="C1054" s="38" t="s">
        <v>258</v>
      </c>
      <c r="D1054" s="37" t="s">
        <v>242</v>
      </c>
      <c r="E1054" s="39" t="s">
        <v>243</v>
      </c>
    </row>
    <row r="1055" spans="1:5" x14ac:dyDescent="0.25">
      <c r="A1055" s="36" t="s">
        <v>141</v>
      </c>
      <c r="B1055" s="37">
        <v>184464</v>
      </c>
      <c r="C1055" s="38" t="s">
        <v>245</v>
      </c>
      <c r="D1055" s="37" t="s">
        <v>242</v>
      </c>
      <c r="E1055" s="39" t="s">
        <v>243</v>
      </c>
    </row>
    <row r="1056" spans="1:5" x14ac:dyDescent="0.25">
      <c r="A1056" s="36" t="s">
        <v>141</v>
      </c>
      <c r="B1056" s="37">
        <v>184260</v>
      </c>
      <c r="C1056" s="38" t="s">
        <v>207</v>
      </c>
      <c r="D1056" s="37" t="s">
        <v>188</v>
      </c>
      <c r="E1056" s="39" t="s">
        <v>243</v>
      </c>
    </row>
    <row r="1057" spans="1:5" x14ac:dyDescent="0.25">
      <c r="A1057" s="36" t="s">
        <v>105</v>
      </c>
      <c r="B1057" s="37">
        <v>182634</v>
      </c>
      <c r="C1057" s="38" t="s">
        <v>241</v>
      </c>
      <c r="D1057" s="37" t="s">
        <v>242</v>
      </c>
      <c r="E1057" s="39" t="s">
        <v>243</v>
      </c>
    </row>
    <row r="1058" spans="1:5" x14ac:dyDescent="0.25">
      <c r="A1058" s="36" t="s">
        <v>105</v>
      </c>
      <c r="B1058" s="37">
        <v>182654</v>
      </c>
      <c r="C1058" s="38" t="s">
        <v>3</v>
      </c>
      <c r="D1058" s="37" t="s">
        <v>242</v>
      </c>
      <c r="E1058" s="39" t="s">
        <v>243</v>
      </c>
    </row>
    <row r="1059" spans="1:5" x14ac:dyDescent="0.25">
      <c r="A1059" s="36" t="s">
        <v>105</v>
      </c>
      <c r="B1059" s="37">
        <v>182624</v>
      </c>
      <c r="C1059" s="38" t="s">
        <v>241</v>
      </c>
      <c r="D1059" s="37" t="s">
        <v>188</v>
      </c>
      <c r="E1059" s="39" t="s">
        <v>243</v>
      </c>
    </row>
    <row r="1060" spans="1:5" x14ac:dyDescent="0.25">
      <c r="A1060" s="36" t="s">
        <v>105</v>
      </c>
      <c r="B1060" s="37">
        <v>182703</v>
      </c>
      <c r="C1060" s="38" t="s">
        <v>207</v>
      </c>
      <c r="D1060" s="37" t="s">
        <v>188</v>
      </c>
      <c r="E1060" s="39" t="s">
        <v>243</v>
      </c>
    </row>
    <row r="1061" spans="1:5" x14ac:dyDescent="0.25">
      <c r="A1061" s="36" t="s">
        <v>105</v>
      </c>
      <c r="B1061" s="37">
        <v>183207</v>
      </c>
      <c r="C1061" s="38" t="s">
        <v>249</v>
      </c>
      <c r="D1061" s="37" t="s">
        <v>242</v>
      </c>
      <c r="E1061" s="39" t="s">
        <v>243</v>
      </c>
    </row>
    <row r="1062" spans="1:5" x14ac:dyDescent="0.25">
      <c r="A1062" s="36" t="s">
        <v>105</v>
      </c>
      <c r="B1062" s="37">
        <v>182698</v>
      </c>
      <c r="C1062" s="38" t="s">
        <v>206</v>
      </c>
      <c r="D1062" s="37" t="s">
        <v>242</v>
      </c>
      <c r="E1062" s="39" t="s">
        <v>243</v>
      </c>
    </row>
    <row r="1063" spans="1:5" x14ac:dyDescent="0.25">
      <c r="A1063" s="36" t="s">
        <v>105</v>
      </c>
      <c r="B1063" s="37">
        <v>183279</v>
      </c>
      <c r="C1063" s="38" t="s">
        <v>246</v>
      </c>
      <c r="D1063" s="37" t="s">
        <v>242</v>
      </c>
      <c r="E1063" s="39" t="s">
        <v>243</v>
      </c>
    </row>
    <row r="1064" spans="1:5" x14ac:dyDescent="0.25">
      <c r="A1064" s="36" t="s">
        <v>105</v>
      </c>
      <c r="B1064" s="37">
        <v>183199</v>
      </c>
      <c r="C1064" s="38" t="s">
        <v>249</v>
      </c>
      <c r="D1064" s="37" t="s">
        <v>188</v>
      </c>
      <c r="E1064" s="39" t="s">
        <v>243</v>
      </c>
    </row>
    <row r="1065" spans="1:5" x14ac:dyDescent="0.25">
      <c r="A1065" s="36" t="s">
        <v>105</v>
      </c>
      <c r="B1065" s="37">
        <v>183357</v>
      </c>
      <c r="C1065" s="38" t="s">
        <v>15</v>
      </c>
      <c r="D1065" s="37" t="s">
        <v>242</v>
      </c>
      <c r="E1065" s="39" t="s">
        <v>243</v>
      </c>
    </row>
    <row r="1066" spans="1:5" x14ac:dyDescent="0.25">
      <c r="A1066" s="36" t="s">
        <v>105</v>
      </c>
      <c r="B1066" s="37">
        <v>182663</v>
      </c>
      <c r="C1066" s="38" t="s">
        <v>16</v>
      </c>
      <c r="D1066" s="37" t="s">
        <v>188</v>
      </c>
      <c r="E1066" s="39" t="s">
        <v>243</v>
      </c>
    </row>
    <row r="1067" spans="1:5" x14ac:dyDescent="0.25">
      <c r="A1067" s="36" t="s">
        <v>105</v>
      </c>
      <c r="B1067" s="37">
        <v>182718</v>
      </c>
      <c r="C1067" s="38" t="s">
        <v>247</v>
      </c>
      <c r="D1067" s="37" t="s">
        <v>188</v>
      </c>
      <c r="E1067" s="39" t="s">
        <v>243</v>
      </c>
    </row>
    <row r="1068" spans="1:5" x14ac:dyDescent="0.25">
      <c r="A1068" s="36" t="s">
        <v>105</v>
      </c>
      <c r="B1068" s="37">
        <v>183269</v>
      </c>
      <c r="C1068" s="38" t="s">
        <v>246</v>
      </c>
      <c r="D1068" s="37" t="s">
        <v>188</v>
      </c>
      <c r="E1068" s="39" t="s">
        <v>243</v>
      </c>
    </row>
    <row r="1069" spans="1:5" x14ac:dyDescent="0.25">
      <c r="A1069" s="36" t="s">
        <v>105</v>
      </c>
      <c r="B1069" s="37">
        <v>183295</v>
      </c>
      <c r="C1069" s="38" t="s">
        <v>244</v>
      </c>
      <c r="D1069" s="37" t="s">
        <v>242</v>
      </c>
      <c r="E1069" s="39" t="s">
        <v>243</v>
      </c>
    </row>
    <row r="1070" spans="1:5" x14ac:dyDescent="0.25">
      <c r="A1070" s="36" t="s">
        <v>105</v>
      </c>
      <c r="B1070" s="37">
        <v>183323</v>
      </c>
      <c r="C1070" s="38" t="s">
        <v>245</v>
      </c>
      <c r="D1070" s="37" t="s">
        <v>242</v>
      </c>
      <c r="E1070" s="39" t="s">
        <v>243</v>
      </c>
    </row>
    <row r="1071" spans="1:5" x14ac:dyDescent="0.25">
      <c r="A1071" s="36" t="s">
        <v>105</v>
      </c>
      <c r="B1071" s="37">
        <v>183258</v>
      </c>
      <c r="C1071" s="38" t="s">
        <v>250</v>
      </c>
      <c r="D1071" s="37" t="s">
        <v>242</v>
      </c>
      <c r="E1071" s="39" t="s">
        <v>243</v>
      </c>
    </row>
    <row r="1072" spans="1:5" x14ac:dyDescent="0.25">
      <c r="A1072" s="36" t="s">
        <v>105</v>
      </c>
      <c r="B1072" s="37">
        <v>183234</v>
      </c>
      <c r="C1072" s="38" t="s">
        <v>258</v>
      </c>
      <c r="D1072" s="37" t="s">
        <v>188</v>
      </c>
      <c r="E1072" s="39" t="s">
        <v>243</v>
      </c>
    </row>
    <row r="1073" spans="1:5" x14ac:dyDescent="0.25">
      <c r="A1073" s="36" t="s">
        <v>105</v>
      </c>
      <c r="B1073" s="37">
        <v>182691</v>
      </c>
      <c r="C1073" s="38" t="s">
        <v>17</v>
      </c>
      <c r="D1073" s="37" t="s">
        <v>188</v>
      </c>
      <c r="E1073" s="39" t="s">
        <v>243</v>
      </c>
    </row>
    <row r="1074" spans="1:5" x14ac:dyDescent="0.25">
      <c r="A1074" s="36" t="s">
        <v>105</v>
      </c>
      <c r="B1074" s="37">
        <v>183301</v>
      </c>
      <c r="C1074" s="38" t="s">
        <v>245</v>
      </c>
      <c r="D1074" s="37" t="s">
        <v>188</v>
      </c>
      <c r="E1074" s="39" t="s">
        <v>243</v>
      </c>
    </row>
    <row r="1075" spans="1:5" x14ac:dyDescent="0.25">
      <c r="A1075" s="36" t="s">
        <v>105</v>
      </c>
      <c r="B1075" s="37">
        <v>182725</v>
      </c>
      <c r="C1075" s="38" t="s">
        <v>247</v>
      </c>
      <c r="D1075" s="37" t="s">
        <v>242</v>
      </c>
      <c r="E1075" s="39" t="s">
        <v>243</v>
      </c>
    </row>
    <row r="1076" spans="1:5" x14ac:dyDescent="0.25">
      <c r="A1076" s="36" t="s">
        <v>105</v>
      </c>
      <c r="B1076" s="37">
        <v>183291</v>
      </c>
      <c r="C1076" s="38" t="s">
        <v>244</v>
      </c>
      <c r="D1076" s="37" t="s">
        <v>188</v>
      </c>
      <c r="E1076" s="39" t="s">
        <v>243</v>
      </c>
    </row>
    <row r="1077" spans="1:5" x14ac:dyDescent="0.25">
      <c r="A1077" s="36" t="s">
        <v>105</v>
      </c>
      <c r="B1077" s="37">
        <v>183249</v>
      </c>
      <c r="C1077" s="38" t="s">
        <v>250</v>
      </c>
      <c r="D1077" s="37" t="s">
        <v>188</v>
      </c>
      <c r="E1077" s="39" t="s">
        <v>243</v>
      </c>
    </row>
    <row r="1078" spans="1:5" x14ac:dyDescent="0.25">
      <c r="A1078" s="36" t="s">
        <v>105</v>
      </c>
      <c r="B1078" s="37">
        <v>182693</v>
      </c>
      <c r="C1078" s="38" t="s">
        <v>17</v>
      </c>
      <c r="D1078" s="37" t="s">
        <v>242</v>
      </c>
      <c r="E1078" s="39" t="s">
        <v>243</v>
      </c>
    </row>
    <row r="1079" spans="1:5" x14ac:dyDescent="0.25">
      <c r="A1079" s="36" t="s">
        <v>105</v>
      </c>
      <c r="B1079" s="37">
        <v>182669</v>
      </c>
      <c r="C1079" s="38" t="s">
        <v>16</v>
      </c>
      <c r="D1079" s="37" t="s">
        <v>242</v>
      </c>
      <c r="E1079" s="39" t="s">
        <v>243</v>
      </c>
    </row>
    <row r="1080" spans="1:5" x14ac:dyDescent="0.25">
      <c r="A1080" s="36" t="s">
        <v>105</v>
      </c>
      <c r="B1080" s="37">
        <v>183365</v>
      </c>
      <c r="C1080" s="38" t="s">
        <v>248</v>
      </c>
      <c r="D1080" s="37" t="s">
        <v>242</v>
      </c>
      <c r="E1080" s="39" t="s">
        <v>243</v>
      </c>
    </row>
    <row r="1081" spans="1:5" x14ac:dyDescent="0.25">
      <c r="A1081" s="36" t="s">
        <v>105</v>
      </c>
      <c r="B1081" s="37">
        <v>182712</v>
      </c>
      <c r="C1081" s="38" t="s">
        <v>207</v>
      </c>
      <c r="D1081" s="37" t="s">
        <v>242</v>
      </c>
      <c r="E1081" s="39" t="s">
        <v>243</v>
      </c>
    </row>
    <row r="1082" spans="1:5" x14ac:dyDescent="0.25">
      <c r="A1082" s="36" t="s">
        <v>105</v>
      </c>
      <c r="B1082" s="37">
        <v>183224</v>
      </c>
      <c r="C1082" s="38" t="s">
        <v>251</v>
      </c>
      <c r="D1082" s="37" t="s">
        <v>242</v>
      </c>
      <c r="E1082" s="39" t="s">
        <v>243</v>
      </c>
    </row>
    <row r="1083" spans="1:5" x14ac:dyDescent="0.25">
      <c r="A1083" s="36" t="s">
        <v>105</v>
      </c>
      <c r="B1083" s="37">
        <v>183347</v>
      </c>
      <c r="C1083" s="38" t="s">
        <v>15</v>
      </c>
      <c r="D1083" s="37" t="s">
        <v>188</v>
      </c>
      <c r="E1083" s="39" t="s">
        <v>243</v>
      </c>
    </row>
    <row r="1084" spans="1:5" x14ac:dyDescent="0.25">
      <c r="A1084" s="36" t="s">
        <v>205</v>
      </c>
      <c r="B1084" s="37">
        <v>184183</v>
      </c>
      <c r="C1084" s="38" t="s">
        <v>3</v>
      </c>
      <c r="D1084" s="37" t="s">
        <v>242</v>
      </c>
      <c r="E1084" s="39" t="s">
        <v>243</v>
      </c>
    </row>
    <row r="1085" spans="1:5" x14ac:dyDescent="0.25">
      <c r="A1085" s="36" t="s">
        <v>205</v>
      </c>
      <c r="B1085" s="37">
        <v>184170</v>
      </c>
      <c r="C1085" s="38" t="s">
        <v>3</v>
      </c>
      <c r="D1085" s="37" t="s">
        <v>188</v>
      </c>
      <c r="E1085" s="39" t="s">
        <v>243</v>
      </c>
    </row>
    <row r="1086" spans="1:5" x14ac:dyDescent="0.25">
      <c r="A1086" s="36" t="s">
        <v>205</v>
      </c>
      <c r="B1086" s="37">
        <v>184140</v>
      </c>
      <c r="C1086" s="38" t="s">
        <v>241</v>
      </c>
      <c r="D1086" s="37" t="s">
        <v>242</v>
      </c>
      <c r="E1086" s="39" t="s">
        <v>243</v>
      </c>
    </row>
    <row r="1087" spans="1:5" x14ac:dyDescent="0.25">
      <c r="A1087" s="36" t="s">
        <v>205</v>
      </c>
      <c r="B1087" s="37">
        <v>184115</v>
      </c>
      <c r="C1087" s="38" t="s">
        <v>241</v>
      </c>
      <c r="D1087" s="37" t="s">
        <v>188</v>
      </c>
      <c r="E1087" s="39" t="s">
        <v>243</v>
      </c>
    </row>
    <row r="1088" spans="1:5" x14ac:dyDescent="0.25">
      <c r="A1088" s="36" t="s">
        <v>205</v>
      </c>
      <c r="B1088" s="37">
        <v>183850</v>
      </c>
      <c r="C1088" s="38" t="s">
        <v>253</v>
      </c>
      <c r="D1088" s="37" t="s">
        <v>188</v>
      </c>
      <c r="E1088" s="39" t="s">
        <v>243</v>
      </c>
    </row>
    <row r="1089" spans="1:5" x14ac:dyDescent="0.25">
      <c r="A1089" s="36" t="s">
        <v>205</v>
      </c>
      <c r="B1089" s="37">
        <v>183863</v>
      </c>
      <c r="C1089" s="38" t="s">
        <v>253</v>
      </c>
      <c r="D1089" s="37" t="s">
        <v>242</v>
      </c>
      <c r="E1089" s="39" t="s">
        <v>243</v>
      </c>
    </row>
    <row r="1090" spans="1:5" x14ac:dyDescent="0.25">
      <c r="A1090" s="36" t="s">
        <v>205</v>
      </c>
      <c r="B1090" s="37">
        <v>183978</v>
      </c>
      <c r="C1090" s="38" t="s">
        <v>207</v>
      </c>
      <c r="D1090" s="37" t="s">
        <v>188</v>
      </c>
      <c r="E1090" s="39" t="s">
        <v>243</v>
      </c>
    </row>
    <row r="1091" spans="1:5" x14ac:dyDescent="0.25">
      <c r="A1091" s="36" t="s">
        <v>205</v>
      </c>
      <c r="B1091" s="37">
        <v>183874</v>
      </c>
      <c r="C1091" s="38" t="s">
        <v>248</v>
      </c>
      <c r="D1091" s="37" t="s">
        <v>188</v>
      </c>
      <c r="E1091" s="39" t="s">
        <v>243</v>
      </c>
    </row>
    <row r="1092" spans="1:5" x14ac:dyDescent="0.25">
      <c r="A1092" s="36" t="s">
        <v>205</v>
      </c>
      <c r="B1092" s="37">
        <v>183958</v>
      </c>
      <c r="C1092" s="38" t="s">
        <v>247</v>
      </c>
      <c r="D1092" s="37" t="s">
        <v>188</v>
      </c>
      <c r="E1092" s="39" t="s">
        <v>243</v>
      </c>
    </row>
    <row r="1093" spans="1:5" x14ac:dyDescent="0.25">
      <c r="A1093" s="36" t="s">
        <v>205</v>
      </c>
      <c r="B1093" s="37">
        <v>183972</v>
      </c>
      <c r="C1093" s="38" t="s">
        <v>244</v>
      </c>
      <c r="D1093" s="37" t="s">
        <v>242</v>
      </c>
      <c r="E1093" s="39" t="s">
        <v>243</v>
      </c>
    </row>
    <row r="1094" spans="1:5" x14ac:dyDescent="0.25">
      <c r="A1094" s="36" t="s">
        <v>205</v>
      </c>
      <c r="B1094" s="37">
        <v>183994</v>
      </c>
      <c r="C1094" s="38" t="s">
        <v>255</v>
      </c>
      <c r="D1094" s="37" t="s">
        <v>242</v>
      </c>
      <c r="E1094" s="39" t="s">
        <v>243</v>
      </c>
    </row>
    <row r="1095" spans="1:5" x14ac:dyDescent="0.25">
      <c r="A1095" s="36" t="s">
        <v>205</v>
      </c>
      <c r="B1095" s="37">
        <v>183943</v>
      </c>
      <c r="C1095" s="38" t="s">
        <v>251</v>
      </c>
      <c r="D1095" s="37" t="s">
        <v>242</v>
      </c>
      <c r="E1095" s="39" t="s">
        <v>243</v>
      </c>
    </row>
    <row r="1096" spans="1:5" x14ac:dyDescent="0.25">
      <c r="A1096" s="36" t="s">
        <v>205</v>
      </c>
      <c r="B1096" s="37">
        <v>183999</v>
      </c>
      <c r="C1096" s="38" t="s">
        <v>252</v>
      </c>
      <c r="D1096" s="37" t="s">
        <v>188</v>
      </c>
      <c r="E1096" s="39" t="s">
        <v>243</v>
      </c>
    </row>
    <row r="1097" spans="1:5" x14ac:dyDescent="0.25">
      <c r="A1097" s="36" t="s">
        <v>205</v>
      </c>
      <c r="B1097" s="37">
        <v>183949</v>
      </c>
      <c r="C1097" s="38" t="s">
        <v>245</v>
      </c>
      <c r="D1097" s="37" t="s">
        <v>188</v>
      </c>
      <c r="E1097" s="39" t="s">
        <v>243</v>
      </c>
    </row>
    <row r="1098" spans="1:5" x14ac:dyDescent="0.25">
      <c r="A1098" s="36" t="s">
        <v>205</v>
      </c>
      <c r="B1098" s="37">
        <v>183963</v>
      </c>
      <c r="C1098" s="38" t="s">
        <v>247</v>
      </c>
      <c r="D1098" s="37" t="s">
        <v>242</v>
      </c>
      <c r="E1098" s="39" t="s">
        <v>243</v>
      </c>
    </row>
    <row r="1099" spans="1:5" x14ac:dyDescent="0.25">
      <c r="A1099" s="36" t="s">
        <v>205</v>
      </c>
      <c r="B1099" s="37">
        <v>183809</v>
      </c>
      <c r="C1099" s="38" t="s">
        <v>17</v>
      </c>
      <c r="D1099" s="37" t="s">
        <v>188</v>
      </c>
      <c r="E1099" s="39" t="s">
        <v>243</v>
      </c>
    </row>
    <row r="1100" spans="1:5" x14ac:dyDescent="0.25">
      <c r="A1100" s="36" t="s">
        <v>205</v>
      </c>
      <c r="B1100" s="37">
        <v>183991</v>
      </c>
      <c r="C1100" s="38" t="s">
        <v>13</v>
      </c>
      <c r="D1100" s="37" t="s">
        <v>242</v>
      </c>
      <c r="E1100" s="39" t="s">
        <v>243</v>
      </c>
    </row>
    <row r="1101" spans="1:5" x14ac:dyDescent="0.25">
      <c r="A1101" s="36" t="s">
        <v>205</v>
      </c>
      <c r="B1101" s="37">
        <v>183980</v>
      </c>
      <c r="C1101" s="38" t="s">
        <v>207</v>
      </c>
      <c r="D1101" s="37" t="s">
        <v>242</v>
      </c>
      <c r="E1101" s="39" t="s">
        <v>243</v>
      </c>
    </row>
    <row r="1102" spans="1:5" x14ac:dyDescent="0.25">
      <c r="A1102" s="36" t="s">
        <v>205</v>
      </c>
      <c r="B1102" s="37">
        <v>183947</v>
      </c>
      <c r="C1102" s="38" t="s">
        <v>249</v>
      </c>
      <c r="D1102" s="37" t="s">
        <v>242</v>
      </c>
      <c r="E1102" s="39" t="s">
        <v>243</v>
      </c>
    </row>
    <row r="1103" spans="1:5" x14ac:dyDescent="0.25">
      <c r="A1103" s="36" t="s">
        <v>205</v>
      </c>
      <c r="B1103" s="37">
        <v>183982</v>
      </c>
      <c r="C1103" s="38" t="s">
        <v>206</v>
      </c>
      <c r="D1103" s="37" t="s">
        <v>188</v>
      </c>
      <c r="E1103" s="39" t="s">
        <v>243</v>
      </c>
    </row>
    <row r="1104" spans="1:5" x14ac:dyDescent="0.25">
      <c r="A1104" s="36" t="s">
        <v>205</v>
      </c>
      <c r="B1104" s="37">
        <v>183919</v>
      </c>
      <c r="C1104" s="38" t="s">
        <v>16</v>
      </c>
      <c r="D1104" s="37" t="s">
        <v>188</v>
      </c>
      <c r="E1104" s="39" t="s">
        <v>243</v>
      </c>
    </row>
    <row r="1105" spans="1:5" x14ac:dyDescent="0.25">
      <c r="A1105" s="36" t="s">
        <v>205</v>
      </c>
      <c r="B1105" s="37">
        <v>183986</v>
      </c>
      <c r="C1105" s="38" t="s">
        <v>206</v>
      </c>
      <c r="D1105" s="37" t="s">
        <v>242</v>
      </c>
      <c r="E1105" s="39" t="s">
        <v>243</v>
      </c>
    </row>
    <row r="1106" spans="1:5" x14ac:dyDescent="0.25">
      <c r="A1106" s="36" t="s">
        <v>205</v>
      </c>
      <c r="B1106" s="37">
        <v>183941</v>
      </c>
      <c r="C1106" s="38" t="s">
        <v>251</v>
      </c>
      <c r="D1106" s="37" t="s">
        <v>188</v>
      </c>
      <c r="E1106" s="39" t="s">
        <v>243</v>
      </c>
    </row>
    <row r="1107" spans="1:5" x14ac:dyDescent="0.25">
      <c r="A1107" s="36" t="s">
        <v>205</v>
      </c>
      <c r="B1107" s="37">
        <v>183838</v>
      </c>
      <c r="C1107" s="38" t="s">
        <v>17</v>
      </c>
      <c r="D1107" s="37" t="s">
        <v>242</v>
      </c>
      <c r="E1107" s="39" t="s">
        <v>243</v>
      </c>
    </row>
    <row r="1108" spans="1:5" x14ac:dyDescent="0.25">
      <c r="A1108" s="36" t="s">
        <v>205</v>
      </c>
      <c r="B1108" s="37">
        <v>183944</v>
      </c>
      <c r="C1108" s="38" t="s">
        <v>249</v>
      </c>
      <c r="D1108" s="37" t="s">
        <v>188</v>
      </c>
      <c r="E1108" s="39" t="s">
        <v>243</v>
      </c>
    </row>
    <row r="1109" spans="1:5" x14ac:dyDescent="0.25">
      <c r="A1109" s="36" t="s">
        <v>205</v>
      </c>
      <c r="B1109" s="37">
        <v>183989</v>
      </c>
      <c r="C1109" s="38" t="s">
        <v>13</v>
      </c>
      <c r="D1109" s="37" t="s">
        <v>188</v>
      </c>
      <c r="E1109" s="39" t="s">
        <v>243</v>
      </c>
    </row>
    <row r="1110" spans="1:5" x14ac:dyDescent="0.25">
      <c r="A1110" s="36" t="s">
        <v>205</v>
      </c>
      <c r="B1110" s="37">
        <v>183936</v>
      </c>
      <c r="C1110" s="38" t="s">
        <v>15</v>
      </c>
      <c r="D1110" s="37" t="s">
        <v>242</v>
      </c>
      <c r="E1110" s="39" t="s">
        <v>243</v>
      </c>
    </row>
    <row r="1111" spans="1:5" x14ac:dyDescent="0.25">
      <c r="A1111" s="36" t="s">
        <v>205</v>
      </c>
      <c r="B1111" s="37">
        <v>183900</v>
      </c>
      <c r="C1111" s="38" t="s">
        <v>246</v>
      </c>
      <c r="D1111" s="37" t="s">
        <v>188</v>
      </c>
      <c r="E1111" s="39" t="s">
        <v>243</v>
      </c>
    </row>
    <row r="1112" spans="1:5" x14ac:dyDescent="0.25">
      <c r="A1112" s="36" t="s">
        <v>205</v>
      </c>
      <c r="B1112" s="37">
        <v>184003</v>
      </c>
      <c r="C1112" s="38" t="s">
        <v>252</v>
      </c>
      <c r="D1112" s="37" t="s">
        <v>242</v>
      </c>
      <c r="E1112" s="39" t="s">
        <v>243</v>
      </c>
    </row>
    <row r="1113" spans="1:5" x14ac:dyDescent="0.25">
      <c r="A1113" s="36" t="s">
        <v>205</v>
      </c>
      <c r="B1113" s="37">
        <v>183925</v>
      </c>
      <c r="C1113" s="38" t="s">
        <v>254</v>
      </c>
      <c r="D1113" s="37" t="s">
        <v>188</v>
      </c>
      <c r="E1113" s="39" t="s">
        <v>243</v>
      </c>
    </row>
    <row r="1114" spans="1:5" x14ac:dyDescent="0.25">
      <c r="A1114" s="36" t="s">
        <v>205</v>
      </c>
      <c r="B1114" s="37">
        <v>183907</v>
      </c>
      <c r="C1114" s="38" t="s">
        <v>250</v>
      </c>
      <c r="D1114" s="37" t="s">
        <v>188</v>
      </c>
      <c r="E1114" s="39" t="s">
        <v>243</v>
      </c>
    </row>
    <row r="1115" spans="1:5" x14ac:dyDescent="0.25">
      <c r="A1115" s="36" t="s">
        <v>205</v>
      </c>
      <c r="B1115" s="37">
        <v>183932</v>
      </c>
      <c r="C1115" s="38" t="s">
        <v>15</v>
      </c>
      <c r="D1115" s="37" t="s">
        <v>188</v>
      </c>
      <c r="E1115" s="39" t="s">
        <v>243</v>
      </c>
    </row>
    <row r="1116" spans="1:5" x14ac:dyDescent="0.25">
      <c r="A1116" s="36" t="s">
        <v>205</v>
      </c>
      <c r="B1116" s="37">
        <v>183969</v>
      </c>
      <c r="C1116" s="38" t="s">
        <v>244</v>
      </c>
      <c r="D1116" s="37" t="s">
        <v>188</v>
      </c>
      <c r="E1116" s="39" t="s">
        <v>243</v>
      </c>
    </row>
    <row r="1117" spans="1:5" x14ac:dyDescent="0.25">
      <c r="A1117" s="36" t="s">
        <v>205</v>
      </c>
      <c r="B1117" s="37">
        <v>183881</v>
      </c>
      <c r="C1117" s="38" t="s">
        <v>248</v>
      </c>
      <c r="D1117" s="37" t="s">
        <v>242</v>
      </c>
      <c r="E1117" s="39" t="s">
        <v>243</v>
      </c>
    </row>
    <row r="1118" spans="1:5" x14ac:dyDescent="0.25">
      <c r="A1118" s="36" t="s">
        <v>205</v>
      </c>
      <c r="B1118" s="37">
        <v>183953</v>
      </c>
      <c r="C1118" s="38" t="s">
        <v>245</v>
      </c>
      <c r="D1118" s="37" t="s">
        <v>242</v>
      </c>
      <c r="E1118" s="39" t="s">
        <v>243</v>
      </c>
    </row>
    <row r="1119" spans="1:5" x14ac:dyDescent="0.25">
      <c r="A1119" s="36" t="s">
        <v>205</v>
      </c>
      <c r="B1119" s="37">
        <v>183911</v>
      </c>
      <c r="C1119" s="38" t="s">
        <v>250</v>
      </c>
      <c r="D1119" s="37" t="s">
        <v>242</v>
      </c>
      <c r="E1119" s="39" t="s">
        <v>243</v>
      </c>
    </row>
    <row r="1120" spans="1:5" x14ac:dyDescent="0.25">
      <c r="A1120" s="36" t="s">
        <v>205</v>
      </c>
      <c r="B1120" s="37">
        <v>183928</v>
      </c>
      <c r="C1120" s="38" t="s">
        <v>254</v>
      </c>
      <c r="D1120" s="37" t="s">
        <v>242</v>
      </c>
      <c r="E1120" s="39" t="s">
        <v>243</v>
      </c>
    </row>
    <row r="1121" spans="1:5" x14ac:dyDescent="0.25">
      <c r="A1121" s="36" t="s">
        <v>205</v>
      </c>
      <c r="B1121" s="37">
        <v>183903</v>
      </c>
      <c r="C1121" s="38" t="s">
        <v>246</v>
      </c>
      <c r="D1121" s="37" t="s">
        <v>242</v>
      </c>
      <c r="E1121" s="39" t="s">
        <v>243</v>
      </c>
    </row>
    <row r="1122" spans="1:5" x14ac:dyDescent="0.25">
      <c r="A1122" s="36" t="s">
        <v>205</v>
      </c>
      <c r="B1122" s="37">
        <v>183924</v>
      </c>
      <c r="C1122" s="38" t="s">
        <v>16</v>
      </c>
      <c r="D1122" s="37" t="s">
        <v>242</v>
      </c>
      <c r="E1122" s="39" t="s">
        <v>243</v>
      </c>
    </row>
    <row r="1123" spans="1:5" x14ac:dyDescent="0.25">
      <c r="A1123" s="36" t="s">
        <v>196</v>
      </c>
      <c r="B1123" s="37">
        <v>182874</v>
      </c>
      <c r="C1123" s="38" t="s">
        <v>241</v>
      </c>
      <c r="D1123" s="37" t="s">
        <v>242</v>
      </c>
      <c r="E1123" s="39" t="s">
        <v>243</v>
      </c>
    </row>
    <row r="1124" spans="1:5" x14ac:dyDescent="0.25">
      <c r="A1124" s="36" t="s">
        <v>196</v>
      </c>
      <c r="B1124" s="37">
        <v>182866</v>
      </c>
      <c r="C1124" s="38" t="s">
        <v>3</v>
      </c>
      <c r="D1124" s="37" t="s">
        <v>242</v>
      </c>
      <c r="E1124" s="39" t="s">
        <v>243</v>
      </c>
    </row>
    <row r="1125" spans="1:5" x14ac:dyDescent="0.25">
      <c r="A1125" s="36" t="s">
        <v>196</v>
      </c>
      <c r="B1125" s="37">
        <v>182871</v>
      </c>
      <c r="C1125" s="38" t="s">
        <v>241</v>
      </c>
      <c r="D1125" s="37" t="s">
        <v>188</v>
      </c>
      <c r="E1125" s="39" t="s">
        <v>243</v>
      </c>
    </row>
    <row r="1126" spans="1:5" x14ac:dyDescent="0.25">
      <c r="A1126" s="36" t="s">
        <v>196</v>
      </c>
      <c r="B1126" s="37">
        <v>182868</v>
      </c>
      <c r="C1126" s="38" t="s">
        <v>256</v>
      </c>
      <c r="D1126" s="37" t="s">
        <v>188</v>
      </c>
      <c r="E1126" s="39" t="s">
        <v>243</v>
      </c>
    </row>
    <row r="1127" spans="1:5" x14ac:dyDescent="0.25">
      <c r="A1127" s="36" t="s">
        <v>196</v>
      </c>
      <c r="B1127" s="37">
        <v>182864</v>
      </c>
      <c r="C1127" s="38" t="s">
        <v>3</v>
      </c>
      <c r="D1127" s="37" t="s">
        <v>188</v>
      </c>
      <c r="E1127" s="39" t="s">
        <v>243</v>
      </c>
    </row>
    <row r="1128" spans="1:5" x14ac:dyDescent="0.25">
      <c r="A1128" s="36" t="s">
        <v>196</v>
      </c>
      <c r="B1128" s="37">
        <v>182863</v>
      </c>
      <c r="C1128" s="38" t="s">
        <v>253</v>
      </c>
      <c r="D1128" s="37" t="s">
        <v>188</v>
      </c>
      <c r="E1128" s="39" t="s">
        <v>243</v>
      </c>
    </row>
    <row r="1129" spans="1:5" x14ac:dyDescent="0.25">
      <c r="A1129" s="36" t="s">
        <v>196</v>
      </c>
      <c r="B1129" s="37">
        <v>182822</v>
      </c>
      <c r="C1129" s="38" t="s">
        <v>250</v>
      </c>
      <c r="D1129" s="37" t="s">
        <v>188</v>
      </c>
      <c r="E1129" s="39" t="s">
        <v>243</v>
      </c>
    </row>
    <row r="1130" spans="1:5" x14ac:dyDescent="0.25">
      <c r="A1130" s="36" t="s">
        <v>196</v>
      </c>
      <c r="B1130" s="37">
        <v>182786</v>
      </c>
      <c r="C1130" s="38" t="s">
        <v>17</v>
      </c>
      <c r="D1130" s="37" t="s">
        <v>242</v>
      </c>
      <c r="E1130" s="39" t="s">
        <v>243</v>
      </c>
    </row>
    <row r="1131" spans="1:5" x14ac:dyDescent="0.25">
      <c r="A1131" s="36" t="s">
        <v>196</v>
      </c>
      <c r="B1131" s="37">
        <v>182846</v>
      </c>
      <c r="C1131" s="38" t="s">
        <v>245</v>
      </c>
      <c r="D1131" s="37" t="s">
        <v>188</v>
      </c>
      <c r="E1131" s="39" t="s">
        <v>243</v>
      </c>
    </row>
    <row r="1132" spans="1:5" x14ac:dyDescent="0.25">
      <c r="A1132" s="36" t="s">
        <v>196</v>
      </c>
      <c r="B1132" s="37">
        <v>182753</v>
      </c>
      <c r="C1132" s="38" t="s">
        <v>207</v>
      </c>
      <c r="D1132" s="37" t="s">
        <v>188</v>
      </c>
      <c r="E1132" s="39" t="s">
        <v>243</v>
      </c>
    </row>
    <row r="1133" spans="1:5" x14ac:dyDescent="0.25">
      <c r="A1133" s="36" t="s">
        <v>196</v>
      </c>
      <c r="B1133" s="37">
        <v>182761</v>
      </c>
      <c r="C1133" s="38" t="s">
        <v>247</v>
      </c>
      <c r="D1133" s="37" t="s">
        <v>188</v>
      </c>
      <c r="E1133" s="39" t="s">
        <v>243</v>
      </c>
    </row>
    <row r="1134" spans="1:5" x14ac:dyDescent="0.25">
      <c r="A1134" s="36" t="s">
        <v>196</v>
      </c>
      <c r="B1134" s="37">
        <v>182773</v>
      </c>
      <c r="C1134" s="38" t="s">
        <v>249</v>
      </c>
      <c r="D1134" s="37" t="s">
        <v>242</v>
      </c>
      <c r="E1134" s="39" t="s">
        <v>243</v>
      </c>
    </row>
    <row r="1135" spans="1:5" x14ac:dyDescent="0.25">
      <c r="A1135" s="36" t="s">
        <v>196</v>
      </c>
      <c r="B1135" s="37">
        <v>182756</v>
      </c>
      <c r="C1135" s="38" t="s">
        <v>207</v>
      </c>
      <c r="D1135" s="37" t="s">
        <v>242</v>
      </c>
      <c r="E1135" s="39" t="s">
        <v>243</v>
      </c>
    </row>
    <row r="1136" spans="1:5" x14ac:dyDescent="0.25">
      <c r="A1136" s="36" t="s">
        <v>196</v>
      </c>
      <c r="B1136" s="37">
        <v>182735</v>
      </c>
      <c r="C1136" s="38" t="s">
        <v>206</v>
      </c>
      <c r="D1136" s="37" t="s">
        <v>188</v>
      </c>
      <c r="E1136" s="39" t="s">
        <v>243</v>
      </c>
    </row>
    <row r="1137" spans="1:5" x14ac:dyDescent="0.25">
      <c r="A1137" s="36" t="s">
        <v>196</v>
      </c>
      <c r="B1137" s="37">
        <v>182769</v>
      </c>
      <c r="C1137" s="38" t="s">
        <v>249</v>
      </c>
      <c r="D1137" s="37" t="s">
        <v>188</v>
      </c>
      <c r="E1137" s="39" t="s">
        <v>243</v>
      </c>
    </row>
    <row r="1138" spans="1:5" x14ac:dyDescent="0.25">
      <c r="A1138" s="36" t="s">
        <v>196</v>
      </c>
      <c r="B1138" s="37">
        <v>182817</v>
      </c>
      <c r="C1138" s="38" t="s">
        <v>254</v>
      </c>
      <c r="D1138" s="37" t="s">
        <v>242</v>
      </c>
      <c r="E1138" s="39" t="s">
        <v>243</v>
      </c>
    </row>
    <row r="1139" spans="1:5" x14ac:dyDescent="0.25">
      <c r="A1139" s="36" t="s">
        <v>196</v>
      </c>
      <c r="B1139" s="37">
        <v>182826</v>
      </c>
      <c r="C1139" s="38" t="s">
        <v>246</v>
      </c>
      <c r="D1139" s="37" t="s">
        <v>242</v>
      </c>
      <c r="E1139" s="39" t="s">
        <v>243</v>
      </c>
    </row>
    <row r="1140" spans="1:5" x14ac:dyDescent="0.25">
      <c r="A1140" s="36" t="s">
        <v>196</v>
      </c>
      <c r="B1140" s="37">
        <v>182793</v>
      </c>
      <c r="C1140" s="38" t="s">
        <v>16</v>
      </c>
      <c r="D1140" s="37" t="s">
        <v>242</v>
      </c>
      <c r="E1140" s="39" t="s">
        <v>243</v>
      </c>
    </row>
    <row r="1141" spans="1:5" x14ac:dyDescent="0.25">
      <c r="A1141" s="36" t="s">
        <v>196</v>
      </c>
      <c r="B1141" s="37">
        <v>182802</v>
      </c>
      <c r="C1141" s="38" t="s">
        <v>257</v>
      </c>
      <c r="D1141" s="37" t="s">
        <v>188</v>
      </c>
      <c r="E1141" s="39" t="s">
        <v>243</v>
      </c>
    </row>
    <row r="1142" spans="1:5" x14ac:dyDescent="0.25">
      <c r="A1142" s="36" t="s">
        <v>196</v>
      </c>
      <c r="B1142" s="37">
        <v>182855</v>
      </c>
      <c r="C1142" s="38" t="s">
        <v>255</v>
      </c>
      <c r="D1142" s="37" t="s">
        <v>188</v>
      </c>
      <c r="E1142" s="39" t="s">
        <v>243</v>
      </c>
    </row>
    <row r="1143" spans="1:5" x14ac:dyDescent="0.25">
      <c r="A1143" s="36" t="s">
        <v>196</v>
      </c>
      <c r="B1143" s="37">
        <v>182746</v>
      </c>
      <c r="C1143" s="38" t="s">
        <v>206</v>
      </c>
      <c r="D1143" s="37" t="s">
        <v>242</v>
      </c>
      <c r="E1143" s="39" t="s">
        <v>243</v>
      </c>
    </row>
    <row r="1144" spans="1:5" x14ac:dyDescent="0.25">
      <c r="A1144" s="36" t="s">
        <v>196</v>
      </c>
      <c r="B1144" s="37">
        <v>182852</v>
      </c>
      <c r="C1144" s="38" t="s">
        <v>15</v>
      </c>
      <c r="D1144" s="37" t="s">
        <v>188</v>
      </c>
      <c r="E1144" s="39" t="s">
        <v>243</v>
      </c>
    </row>
    <row r="1145" spans="1:5" x14ac:dyDescent="0.25">
      <c r="A1145" s="36" t="s">
        <v>196</v>
      </c>
      <c r="B1145" s="37">
        <v>182848</v>
      </c>
      <c r="C1145" s="38" t="s">
        <v>245</v>
      </c>
      <c r="D1145" s="37" t="s">
        <v>242</v>
      </c>
      <c r="E1145" s="39" t="s">
        <v>243</v>
      </c>
    </row>
    <row r="1146" spans="1:5" x14ac:dyDescent="0.25">
      <c r="A1146" s="36" t="s">
        <v>196</v>
      </c>
      <c r="B1146" s="37">
        <v>182860</v>
      </c>
      <c r="C1146" s="38" t="s">
        <v>248</v>
      </c>
      <c r="D1146" s="37" t="s">
        <v>242</v>
      </c>
      <c r="E1146" s="39" t="s">
        <v>243</v>
      </c>
    </row>
    <row r="1147" spans="1:5" x14ac:dyDescent="0.25">
      <c r="A1147" s="36" t="s">
        <v>196</v>
      </c>
      <c r="B1147" s="37">
        <v>182857</v>
      </c>
      <c r="C1147" s="38" t="s">
        <v>255</v>
      </c>
      <c r="D1147" s="37" t="s">
        <v>242</v>
      </c>
      <c r="E1147" s="39" t="s">
        <v>243</v>
      </c>
    </row>
    <row r="1148" spans="1:5" x14ac:dyDescent="0.25">
      <c r="A1148" s="36" t="s">
        <v>196</v>
      </c>
      <c r="B1148" s="37">
        <v>182827</v>
      </c>
      <c r="C1148" s="38" t="s">
        <v>252</v>
      </c>
      <c r="D1148" s="37" t="s">
        <v>188</v>
      </c>
      <c r="E1148" s="39" t="s">
        <v>243</v>
      </c>
    </row>
    <row r="1149" spans="1:5" x14ac:dyDescent="0.25">
      <c r="A1149" s="36" t="s">
        <v>196</v>
      </c>
      <c r="B1149" s="37">
        <v>182834</v>
      </c>
      <c r="C1149" s="38" t="s">
        <v>244</v>
      </c>
      <c r="D1149" s="37" t="s">
        <v>188</v>
      </c>
      <c r="E1149" s="39" t="s">
        <v>243</v>
      </c>
    </row>
    <row r="1150" spans="1:5" x14ac:dyDescent="0.25">
      <c r="A1150" s="36" t="s">
        <v>196</v>
      </c>
      <c r="B1150" s="37">
        <v>182808</v>
      </c>
      <c r="C1150" s="38" t="s">
        <v>251</v>
      </c>
      <c r="D1150" s="37" t="s">
        <v>188</v>
      </c>
      <c r="E1150" s="39" t="s">
        <v>243</v>
      </c>
    </row>
    <row r="1151" spans="1:5" x14ac:dyDescent="0.25">
      <c r="A1151" s="36" t="s">
        <v>196</v>
      </c>
      <c r="B1151" s="37">
        <v>182837</v>
      </c>
      <c r="C1151" s="38" t="s">
        <v>244</v>
      </c>
      <c r="D1151" s="37" t="s">
        <v>242</v>
      </c>
      <c r="E1151" s="39" t="s">
        <v>243</v>
      </c>
    </row>
    <row r="1152" spans="1:5" x14ac:dyDescent="0.25">
      <c r="A1152" s="36" t="s">
        <v>196</v>
      </c>
      <c r="B1152" s="37">
        <v>182854</v>
      </c>
      <c r="C1152" s="38" t="s">
        <v>15</v>
      </c>
      <c r="D1152" s="37" t="s">
        <v>242</v>
      </c>
      <c r="E1152" s="39" t="s">
        <v>243</v>
      </c>
    </row>
    <row r="1153" spans="1:5" x14ac:dyDescent="0.25">
      <c r="A1153" s="36" t="s">
        <v>196</v>
      </c>
      <c r="B1153" s="37">
        <v>182791</v>
      </c>
      <c r="C1153" s="38" t="s">
        <v>16</v>
      </c>
      <c r="D1153" s="37" t="s">
        <v>188</v>
      </c>
      <c r="E1153" s="39" t="s">
        <v>243</v>
      </c>
    </row>
    <row r="1154" spans="1:5" x14ac:dyDescent="0.25">
      <c r="A1154" s="36" t="s">
        <v>196</v>
      </c>
      <c r="B1154" s="37">
        <v>182825</v>
      </c>
      <c r="C1154" s="38" t="s">
        <v>246</v>
      </c>
      <c r="D1154" s="37" t="s">
        <v>188</v>
      </c>
      <c r="E1154" s="39" t="s">
        <v>243</v>
      </c>
    </row>
    <row r="1155" spans="1:5" x14ac:dyDescent="0.25">
      <c r="A1155" s="36" t="s">
        <v>196</v>
      </c>
      <c r="B1155" s="37">
        <v>182766</v>
      </c>
      <c r="C1155" s="38" t="s">
        <v>247</v>
      </c>
      <c r="D1155" s="37" t="s">
        <v>242</v>
      </c>
      <c r="E1155" s="39" t="s">
        <v>243</v>
      </c>
    </row>
    <row r="1156" spans="1:5" x14ac:dyDescent="0.25">
      <c r="A1156" s="36" t="s">
        <v>196</v>
      </c>
      <c r="B1156" s="37">
        <v>182777</v>
      </c>
      <c r="C1156" s="38" t="s">
        <v>17</v>
      </c>
      <c r="D1156" s="37" t="s">
        <v>188</v>
      </c>
      <c r="E1156" s="39" t="s">
        <v>243</v>
      </c>
    </row>
    <row r="1157" spans="1:5" x14ac:dyDescent="0.25">
      <c r="A1157" s="36" t="s">
        <v>196</v>
      </c>
      <c r="B1157" s="37">
        <v>182824</v>
      </c>
      <c r="C1157" s="38" t="s">
        <v>250</v>
      </c>
      <c r="D1157" s="37" t="s">
        <v>242</v>
      </c>
      <c r="E1157" s="39" t="s">
        <v>243</v>
      </c>
    </row>
    <row r="1158" spans="1:5" x14ac:dyDescent="0.25">
      <c r="A1158" s="36" t="s">
        <v>196</v>
      </c>
      <c r="B1158" s="37">
        <v>182858</v>
      </c>
      <c r="C1158" s="38" t="s">
        <v>248</v>
      </c>
      <c r="D1158" s="37" t="s">
        <v>188</v>
      </c>
      <c r="E1158" s="39" t="s">
        <v>243</v>
      </c>
    </row>
    <row r="1159" spans="1:5" x14ac:dyDescent="0.25">
      <c r="A1159" s="36" t="s">
        <v>196</v>
      </c>
      <c r="B1159" s="37">
        <v>182805</v>
      </c>
      <c r="C1159" s="38" t="s">
        <v>257</v>
      </c>
      <c r="D1159" s="37" t="s">
        <v>242</v>
      </c>
      <c r="E1159" s="39" t="s">
        <v>243</v>
      </c>
    </row>
    <row r="1160" spans="1:5" x14ac:dyDescent="0.25">
      <c r="A1160" s="36" t="s">
        <v>196</v>
      </c>
      <c r="B1160" s="37">
        <v>182830</v>
      </c>
      <c r="C1160" s="38" t="s">
        <v>252</v>
      </c>
      <c r="D1160" s="37" t="s">
        <v>242</v>
      </c>
      <c r="E1160" s="39" t="s">
        <v>243</v>
      </c>
    </row>
    <row r="1161" spans="1:5" x14ac:dyDescent="0.25">
      <c r="A1161" s="36" t="s">
        <v>196</v>
      </c>
      <c r="B1161" s="37">
        <v>182813</v>
      </c>
      <c r="C1161" s="38" t="s">
        <v>251</v>
      </c>
      <c r="D1161" s="37" t="s">
        <v>242</v>
      </c>
      <c r="E1161" s="39" t="s">
        <v>243</v>
      </c>
    </row>
    <row r="1162" spans="1:5" x14ac:dyDescent="0.25">
      <c r="A1162" s="36" t="s">
        <v>124</v>
      </c>
      <c r="B1162" s="37">
        <v>184331</v>
      </c>
      <c r="C1162" s="38" t="s">
        <v>241</v>
      </c>
      <c r="D1162" s="37" t="s">
        <v>188</v>
      </c>
      <c r="E1162" s="39" t="s">
        <v>243</v>
      </c>
    </row>
    <row r="1163" spans="1:5" x14ac:dyDescent="0.25">
      <c r="A1163" s="36" t="s">
        <v>124</v>
      </c>
      <c r="B1163" s="37">
        <v>184303</v>
      </c>
      <c r="C1163" s="38" t="s">
        <v>3</v>
      </c>
      <c r="D1163" s="37" t="s">
        <v>188</v>
      </c>
      <c r="E1163" s="39" t="s">
        <v>243</v>
      </c>
    </row>
    <row r="1164" spans="1:5" x14ac:dyDescent="0.25">
      <c r="A1164" s="36" t="s">
        <v>124</v>
      </c>
      <c r="B1164" s="37">
        <v>184321</v>
      </c>
      <c r="C1164" s="38" t="s">
        <v>241</v>
      </c>
      <c r="D1164" s="37" t="s">
        <v>242</v>
      </c>
      <c r="E1164" s="39" t="s">
        <v>243</v>
      </c>
    </row>
    <row r="1165" spans="1:5" x14ac:dyDescent="0.25">
      <c r="A1165" s="36" t="s">
        <v>124</v>
      </c>
      <c r="B1165" s="37">
        <v>184312</v>
      </c>
      <c r="C1165" s="38" t="s">
        <v>3</v>
      </c>
      <c r="D1165" s="37" t="s">
        <v>242</v>
      </c>
      <c r="E1165" s="39" t="s">
        <v>243</v>
      </c>
    </row>
    <row r="1166" spans="1:5" x14ac:dyDescent="0.25">
      <c r="A1166" s="36" t="s">
        <v>124</v>
      </c>
      <c r="B1166" s="37">
        <v>184271</v>
      </c>
      <c r="C1166" s="38" t="s">
        <v>253</v>
      </c>
      <c r="D1166" s="37" t="s">
        <v>242</v>
      </c>
      <c r="E1166" s="39" t="s">
        <v>243</v>
      </c>
    </row>
    <row r="1167" spans="1:5" x14ac:dyDescent="0.25">
      <c r="A1167" s="36" t="s">
        <v>124</v>
      </c>
      <c r="B1167" s="37">
        <v>184281</v>
      </c>
      <c r="C1167" s="38" t="s">
        <v>253</v>
      </c>
      <c r="D1167" s="37" t="s">
        <v>188</v>
      </c>
      <c r="E1167" s="39" t="s">
        <v>243</v>
      </c>
    </row>
    <row r="1168" spans="1:5" x14ac:dyDescent="0.25">
      <c r="A1168" s="36" t="s">
        <v>124</v>
      </c>
      <c r="B1168" s="37">
        <v>184193</v>
      </c>
      <c r="C1168" s="38" t="s">
        <v>245</v>
      </c>
      <c r="D1168" s="37" t="s">
        <v>188</v>
      </c>
      <c r="E1168" s="39" t="s">
        <v>243</v>
      </c>
    </row>
    <row r="1169" spans="1:5" x14ac:dyDescent="0.25">
      <c r="A1169" s="36" t="s">
        <v>124</v>
      </c>
      <c r="B1169" s="37">
        <v>184228</v>
      </c>
      <c r="C1169" s="38" t="s">
        <v>15</v>
      </c>
      <c r="D1169" s="37" t="s">
        <v>188</v>
      </c>
      <c r="E1169" s="39" t="s">
        <v>243</v>
      </c>
    </row>
    <row r="1170" spans="1:5" x14ac:dyDescent="0.25">
      <c r="A1170" s="36" t="s">
        <v>124</v>
      </c>
      <c r="B1170" s="37">
        <v>183587</v>
      </c>
      <c r="C1170" s="38" t="s">
        <v>207</v>
      </c>
      <c r="D1170" s="37" t="s">
        <v>242</v>
      </c>
      <c r="E1170" s="39" t="s">
        <v>243</v>
      </c>
    </row>
    <row r="1171" spans="1:5" x14ac:dyDescent="0.25">
      <c r="A1171" s="36" t="s">
        <v>124</v>
      </c>
      <c r="B1171" s="37">
        <v>184787</v>
      </c>
      <c r="C1171" s="38" t="s">
        <v>17</v>
      </c>
      <c r="D1171" s="37" t="s">
        <v>242</v>
      </c>
      <c r="E1171" s="39" t="s">
        <v>243</v>
      </c>
    </row>
    <row r="1172" spans="1:5" x14ac:dyDescent="0.25">
      <c r="A1172" s="36" t="s">
        <v>124</v>
      </c>
      <c r="B1172" s="37">
        <v>183677</v>
      </c>
      <c r="C1172" s="38" t="s">
        <v>258</v>
      </c>
      <c r="D1172" s="37" t="s">
        <v>242</v>
      </c>
      <c r="E1172" s="39" t="s">
        <v>243</v>
      </c>
    </row>
    <row r="1173" spans="1:5" x14ac:dyDescent="0.25">
      <c r="A1173" s="36" t="s">
        <v>124</v>
      </c>
      <c r="B1173" s="37">
        <v>183674</v>
      </c>
      <c r="C1173" s="38" t="s">
        <v>251</v>
      </c>
      <c r="D1173" s="37" t="s">
        <v>242</v>
      </c>
      <c r="E1173" s="39" t="s">
        <v>243</v>
      </c>
    </row>
    <row r="1174" spans="1:5" x14ac:dyDescent="0.25">
      <c r="A1174" s="36" t="s">
        <v>124</v>
      </c>
      <c r="B1174" s="37">
        <v>184088</v>
      </c>
      <c r="C1174" s="38" t="s">
        <v>246</v>
      </c>
      <c r="D1174" s="37" t="s">
        <v>242</v>
      </c>
      <c r="E1174" s="39" t="s">
        <v>243</v>
      </c>
    </row>
    <row r="1175" spans="1:5" x14ac:dyDescent="0.25">
      <c r="A1175" s="36" t="s">
        <v>124</v>
      </c>
      <c r="B1175" s="37">
        <v>184232</v>
      </c>
      <c r="C1175" s="38" t="s">
        <v>16</v>
      </c>
      <c r="D1175" s="37" t="s">
        <v>188</v>
      </c>
      <c r="E1175" s="39" t="s">
        <v>243</v>
      </c>
    </row>
    <row r="1176" spans="1:5" x14ac:dyDescent="0.25">
      <c r="A1176" s="36" t="s">
        <v>124</v>
      </c>
      <c r="B1176" s="37">
        <v>184237</v>
      </c>
      <c r="C1176" s="38" t="s">
        <v>16</v>
      </c>
      <c r="D1176" s="37" t="s">
        <v>242</v>
      </c>
      <c r="E1176" s="39" t="s">
        <v>243</v>
      </c>
    </row>
    <row r="1177" spans="1:5" x14ac:dyDescent="0.25">
      <c r="A1177" s="36" t="s">
        <v>124</v>
      </c>
      <c r="B1177" s="37">
        <v>184117</v>
      </c>
      <c r="C1177" s="38" t="s">
        <v>252</v>
      </c>
      <c r="D1177" s="37" t="s">
        <v>188</v>
      </c>
      <c r="E1177" s="39" t="s">
        <v>243</v>
      </c>
    </row>
    <row r="1178" spans="1:5" x14ac:dyDescent="0.25">
      <c r="A1178" s="36" t="s">
        <v>124</v>
      </c>
      <c r="B1178" s="37">
        <v>183532</v>
      </c>
      <c r="C1178" s="38" t="s">
        <v>206</v>
      </c>
      <c r="D1178" s="37" t="s">
        <v>188</v>
      </c>
      <c r="E1178" s="39" t="s">
        <v>243</v>
      </c>
    </row>
    <row r="1179" spans="1:5" x14ac:dyDescent="0.25">
      <c r="A1179" s="36" t="s">
        <v>124</v>
      </c>
      <c r="B1179" s="37">
        <v>184185</v>
      </c>
      <c r="C1179" s="38" t="s">
        <v>244</v>
      </c>
      <c r="D1179" s="37" t="s">
        <v>242</v>
      </c>
      <c r="E1179" s="39" t="s">
        <v>243</v>
      </c>
    </row>
    <row r="1180" spans="1:5" x14ac:dyDescent="0.25">
      <c r="A1180" s="36" t="s">
        <v>124</v>
      </c>
      <c r="B1180" s="37">
        <v>183684</v>
      </c>
      <c r="C1180" s="38" t="s">
        <v>250</v>
      </c>
      <c r="D1180" s="37" t="s">
        <v>242</v>
      </c>
      <c r="E1180" s="39" t="s">
        <v>243</v>
      </c>
    </row>
    <row r="1181" spans="1:5" x14ac:dyDescent="0.25">
      <c r="A1181" s="36" t="s">
        <v>124</v>
      </c>
      <c r="B1181" s="37">
        <v>184262</v>
      </c>
      <c r="C1181" s="38" t="s">
        <v>248</v>
      </c>
      <c r="D1181" s="37" t="s">
        <v>242</v>
      </c>
      <c r="E1181" s="39" t="s">
        <v>243</v>
      </c>
    </row>
    <row r="1182" spans="1:5" x14ac:dyDescent="0.25">
      <c r="A1182" s="36" t="s">
        <v>124</v>
      </c>
      <c r="B1182" s="37">
        <v>184788</v>
      </c>
      <c r="C1182" s="38" t="s">
        <v>247</v>
      </c>
      <c r="D1182" s="37" t="s">
        <v>242</v>
      </c>
      <c r="E1182" s="39" t="s">
        <v>243</v>
      </c>
    </row>
    <row r="1183" spans="1:5" x14ac:dyDescent="0.25">
      <c r="A1183" s="36" t="s">
        <v>124</v>
      </c>
      <c r="B1183" s="37">
        <v>183667</v>
      </c>
      <c r="C1183" s="38" t="s">
        <v>251</v>
      </c>
      <c r="D1183" s="37" t="s">
        <v>188</v>
      </c>
      <c r="E1183" s="39" t="s">
        <v>243</v>
      </c>
    </row>
    <row r="1184" spans="1:5" x14ac:dyDescent="0.25">
      <c r="A1184" s="36" t="s">
        <v>124</v>
      </c>
      <c r="B1184" s="37">
        <v>184173</v>
      </c>
      <c r="C1184" s="38" t="s">
        <v>244</v>
      </c>
      <c r="D1184" s="37" t="s">
        <v>188</v>
      </c>
      <c r="E1184" s="39" t="s">
        <v>243</v>
      </c>
    </row>
    <row r="1185" spans="1:5" x14ac:dyDescent="0.25">
      <c r="A1185" s="36" t="s">
        <v>124</v>
      </c>
      <c r="B1185" s="37">
        <v>184130</v>
      </c>
      <c r="C1185" s="38" t="s">
        <v>252</v>
      </c>
      <c r="D1185" s="37" t="s">
        <v>242</v>
      </c>
      <c r="E1185" s="39" t="s">
        <v>243</v>
      </c>
    </row>
    <row r="1186" spans="1:5" x14ac:dyDescent="0.25">
      <c r="A1186" s="36" t="s">
        <v>124</v>
      </c>
      <c r="B1186" s="37">
        <v>183623</v>
      </c>
      <c r="C1186" s="38" t="s">
        <v>207</v>
      </c>
      <c r="D1186" s="37" t="s">
        <v>188</v>
      </c>
      <c r="E1186" s="39" t="s">
        <v>243</v>
      </c>
    </row>
    <row r="1187" spans="1:5" x14ac:dyDescent="0.25">
      <c r="A1187" s="36" t="s">
        <v>124</v>
      </c>
      <c r="B1187" s="37">
        <v>184078</v>
      </c>
      <c r="C1187" s="38" t="s">
        <v>246</v>
      </c>
      <c r="D1187" s="37" t="s">
        <v>188</v>
      </c>
      <c r="E1187" s="39" t="s">
        <v>243</v>
      </c>
    </row>
    <row r="1188" spans="1:5" x14ac:dyDescent="0.25">
      <c r="A1188" s="36" t="s">
        <v>124</v>
      </c>
      <c r="B1188" s="37">
        <v>184218</v>
      </c>
      <c r="C1188" s="38" t="s">
        <v>15</v>
      </c>
      <c r="D1188" s="37" t="s">
        <v>242</v>
      </c>
      <c r="E1188" s="39" t="s">
        <v>243</v>
      </c>
    </row>
    <row r="1189" spans="1:5" x14ac:dyDescent="0.25">
      <c r="A1189" s="36" t="s">
        <v>124</v>
      </c>
      <c r="B1189" s="37">
        <v>183555</v>
      </c>
      <c r="C1189" s="38" t="s">
        <v>206</v>
      </c>
      <c r="D1189" s="37" t="s">
        <v>242</v>
      </c>
      <c r="E1189" s="39" t="s">
        <v>243</v>
      </c>
    </row>
    <row r="1190" spans="1:5" x14ac:dyDescent="0.25">
      <c r="A1190" s="36" t="s">
        <v>124</v>
      </c>
      <c r="B1190" s="37">
        <v>183629</v>
      </c>
      <c r="C1190" s="38" t="s">
        <v>247</v>
      </c>
      <c r="D1190" s="37" t="s">
        <v>188</v>
      </c>
      <c r="E1190" s="39" t="s">
        <v>243</v>
      </c>
    </row>
    <row r="1191" spans="1:5" x14ac:dyDescent="0.25">
      <c r="A1191" s="36" t="s">
        <v>124</v>
      </c>
      <c r="B1191" s="37">
        <v>184252</v>
      </c>
      <c r="C1191" s="38" t="s">
        <v>17</v>
      </c>
      <c r="D1191" s="37" t="s">
        <v>188</v>
      </c>
      <c r="E1191" s="39" t="s">
        <v>243</v>
      </c>
    </row>
    <row r="1192" spans="1:5" x14ac:dyDescent="0.25">
      <c r="A1192" s="36" t="s">
        <v>124</v>
      </c>
      <c r="B1192" s="37">
        <v>183656</v>
      </c>
      <c r="C1192" s="38" t="s">
        <v>249</v>
      </c>
      <c r="D1192" s="37" t="s">
        <v>242</v>
      </c>
      <c r="E1192" s="39" t="s">
        <v>243</v>
      </c>
    </row>
    <row r="1193" spans="1:5" x14ac:dyDescent="0.25">
      <c r="A1193" s="36" t="s">
        <v>124</v>
      </c>
      <c r="B1193" s="37">
        <v>184151</v>
      </c>
      <c r="C1193" s="38" t="s">
        <v>13</v>
      </c>
      <c r="D1193" s="37" t="s">
        <v>242</v>
      </c>
      <c r="E1193" s="39" t="s">
        <v>243</v>
      </c>
    </row>
    <row r="1194" spans="1:5" x14ac:dyDescent="0.25">
      <c r="A1194" s="36" t="s">
        <v>124</v>
      </c>
      <c r="B1194" s="37">
        <v>184202</v>
      </c>
      <c r="C1194" s="38" t="s">
        <v>245</v>
      </c>
      <c r="D1194" s="37" t="s">
        <v>242</v>
      </c>
      <c r="E1194" s="39" t="s">
        <v>243</v>
      </c>
    </row>
    <row r="1195" spans="1:5" x14ac:dyDescent="0.25">
      <c r="A1195" s="36" t="s">
        <v>124</v>
      </c>
      <c r="B1195" s="37">
        <v>183662</v>
      </c>
      <c r="C1195" s="38" t="s">
        <v>249</v>
      </c>
      <c r="D1195" s="37" t="s">
        <v>188</v>
      </c>
      <c r="E1195" s="39" t="s">
        <v>243</v>
      </c>
    </row>
    <row r="1196" spans="1:5" x14ac:dyDescent="0.25">
      <c r="A1196" s="36" t="s">
        <v>154</v>
      </c>
      <c r="B1196" s="37">
        <v>185271</v>
      </c>
      <c r="C1196" s="38" t="s">
        <v>241</v>
      </c>
      <c r="D1196" s="37" t="s">
        <v>242</v>
      </c>
      <c r="E1196" s="39" t="s">
        <v>243</v>
      </c>
    </row>
    <row r="1197" spans="1:5" x14ac:dyDescent="0.25">
      <c r="A1197" s="36" t="s">
        <v>154</v>
      </c>
      <c r="B1197" s="37">
        <v>185269</v>
      </c>
      <c r="C1197" s="38" t="s">
        <v>3</v>
      </c>
      <c r="D1197" s="37" t="s">
        <v>242</v>
      </c>
      <c r="E1197" s="39" t="s">
        <v>243</v>
      </c>
    </row>
    <row r="1198" spans="1:5" x14ac:dyDescent="0.25">
      <c r="A1198" s="36" t="s">
        <v>154</v>
      </c>
      <c r="B1198" s="37">
        <v>185273</v>
      </c>
      <c r="C1198" s="38" t="s">
        <v>253</v>
      </c>
      <c r="D1198" s="37" t="s">
        <v>242</v>
      </c>
      <c r="E1198" s="39" t="s">
        <v>243</v>
      </c>
    </row>
    <row r="1199" spans="1:5" x14ac:dyDescent="0.25">
      <c r="A1199" s="36" t="s">
        <v>154</v>
      </c>
      <c r="B1199" s="37">
        <v>185272</v>
      </c>
      <c r="C1199" s="38" t="s">
        <v>17</v>
      </c>
      <c r="D1199" s="37" t="s">
        <v>242</v>
      </c>
      <c r="E1199" s="39" t="s">
        <v>243</v>
      </c>
    </row>
    <row r="1200" spans="1:5" x14ac:dyDescent="0.25">
      <c r="A1200" s="36" t="s">
        <v>154</v>
      </c>
      <c r="B1200" s="37">
        <v>185288</v>
      </c>
      <c r="C1200" s="38" t="s">
        <v>244</v>
      </c>
      <c r="D1200" s="37" t="s">
        <v>242</v>
      </c>
      <c r="E1200" s="39" t="s">
        <v>243</v>
      </c>
    </row>
    <row r="1201" spans="1:5" x14ac:dyDescent="0.25">
      <c r="A1201" s="36" t="s">
        <v>154</v>
      </c>
      <c r="B1201" s="37">
        <v>185285</v>
      </c>
      <c r="C1201" s="38" t="s">
        <v>252</v>
      </c>
      <c r="D1201" s="37" t="s">
        <v>242</v>
      </c>
      <c r="E1201" s="39" t="s">
        <v>243</v>
      </c>
    </row>
    <row r="1202" spans="1:5" x14ac:dyDescent="0.25">
      <c r="A1202" s="36" t="s">
        <v>154</v>
      </c>
      <c r="B1202" s="37">
        <v>185283</v>
      </c>
      <c r="C1202" s="38" t="s">
        <v>250</v>
      </c>
      <c r="D1202" s="37" t="s">
        <v>242</v>
      </c>
      <c r="E1202" s="39" t="s">
        <v>243</v>
      </c>
    </row>
    <row r="1203" spans="1:5" x14ac:dyDescent="0.25">
      <c r="A1203" s="36" t="s">
        <v>154</v>
      </c>
      <c r="B1203" s="37">
        <v>185286</v>
      </c>
      <c r="C1203" s="38" t="s">
        <v>13</v>
      </c>
      <c r="D1203" s="37" t="s">
        <v>242</v>
      </c>
      <c r="E1203" s="39" t="s">
        <v>243</v>
      </c>
    </row>
    <row r="1204" spans="1:5" x14ac:dyDescent="0.25">
      <c r="A1204" s="36" t="s">
        <v>154</v>
      </c>
      <c r="B1204" s="37">
        <v>185291</v>
      </c>
      <c r="C1204" s="38" t="s">
        <v>16</v>
      </c>
      <c r="D1204" s="37" t="s">
        <v>242</v>
      </c>
      <c r="E1204" s="39" t="s">
        <v>243</v>
      </c>
    </row>
    <row r="1205" spans="1:5" x14ac:dyDescent="0.25">
      <c r="A1205" s="36" t="s">
        <v>154</v>
      </c>
      <c r="B1205" s="37">
        <v>185289</v>
      </c>
      <c r="C1205" s="38" t="s">
        <v>245</v>
      </c>
      <c r="D1205" s="37" t="s">
        <v>242</v>
      </c>
      <c r="E1205" s="39" t="s">
        <v>243</v>
      </c>
    </row>
    <row r="1206" spans="1:5" x14ac:dyDescent="0.25">
      <c r="A1206" s="36" t="s">
        <v>154</v>
      </c>
      <c r="B1206" s="37">
        <v>185275</v>
      </c>
      <c r="C1206" s="38" t="s">
        <v>207</v>
      </c>
      <c r="D1206" s="37" t="s">
        <v>242</v>
      </c>
      <c r="E1206" s="39" t="s">
        <v>243</v>
      </c>
    </row>
    <row r="1207" spans="1:5" x14ac:dyDescent="0.25">
      <c r="A1207" s="36" t="s">
        <v>154</v>
      </c>
      <c r="B1207" s="37">
        <v>185279</v>
      </c>
      <c r="C1207" s="38" t="s">
        <v>251</v>
      </c>
      <c r="D1207" s="37" t="s">
        <v>242</v>
      </c>
      <c r="E1207" s="39" t="s">
        <v>243</v>
      </c>
    </row>
    <row r="1208" spans="1:5" x14ac:dyDescent="0.25">
      <c r="A1208" s="36" t="s">
        <v>154</v>
      </c>
      <c r="B1208" s="37">
        <v>185290</v>
      </c>
      <c r="C1208" s="38" t="s">
        <v>15</v>
      </c>
      <c r="D1208" s="37" t="s">
        <v>242</v>
      </c>
      <c r="E1208" s="39" t="s">
        <v>243</v>
      </c>
    </row>
    <row r="1209" spans="1:5" x14ac:dyDescent="0.25">
      <c r="A1209" s="36" t="s">
        <v>154</v>
      </c>
      <c r="B1209" s="37">
        <v>185274</v>
      </c>
      <c r="C1209" s="38" t="s">
        <v>206</v>
      </c>
      <c r="D1209" s="37" t="s">
        <v>242</v>
      </c>
      <c r="E1209" s="39" t="s">
        <v>243</v>
      </c>
    </row>
    <row r="1210" spans="1:5" x14ac:dyDescent="0.25">
      <c r="A1210" s="36" t="s">
        <v>154</v>
      </c>
      <c r="B1210" s="37">
        <v>185276</v>
      </c>
      <c r="C1210" s="38" t="s">
        <v>247</v>
      </c>
      <c r="D1210" s="37" t="s">
        <v>242</v>
      </c>
      <c r="E1210" s="39" t="s">
        <v>243</v>
      </c>
    </row>
    <row r="1211" spans="1:5" x14ac:dyDescent="0.25">
      <c r="A1211" s="36" t="s">
        <v>154</v>
      </c>
      <c r="B1211" s="37">
        <v>185277</v>
      </c>
      <c r="C1211" s="38" t="s">
        <v>249</v>
      </c>
      <c r="D1211" s="37" t="s">
        <v>242</v>
      </c>
      <c r="E1211" s="39" t="s">
        <v>243</v>
      </c>
    </row>
    <row r="1212" spans="1:5" x14ac:dyDescent="0.25">
      <c r="A1212" s="36" t="s">
        <v>154</v>
      </c>
      <c r="B1212" s="37">
        <v>185281</v>
      </c>
      <c r="C1212" s="38" t="s">
        <v>254</v>
      </c>
      <c r="D1212" s="37" t="s">
        <v>242</v>
      </c>
      <c r="E1212" s="39" t="s">
        <v>243</v>
      </c>
    </row>
    <row r="1213" spans="1:5" x14ac:dyDescent="0.25">
      <c r="A1213" s="36" t="s">
        <v>154</v>
      </c>
      <c r="B1213" s="37">
        <v>185284</v>
      </c>
      <c r="C1213" s="38" t="s">
        <v>246</v>
      </c>
      <c r="D1213" s="37" t="s">
        <v>242</v>
      </c>
      <c r="E1213" s="39" t="s">
        <v>243</v>
      </c>
    </row>
    <row r="1214" spans="1:5" x14ac:dyDescent="0.25">
      <c r="A1214" s="36" t="s">
        <v>154</v>
      </c>
      <c r="B1214" s="37">
        <v>185278</v>
      </c>
      <c r="C1214" s="38" t="s">
        <v>257</v>
      </c>
      <c r="D1214" s="37" t="s">
        <v>242</v>
      </c>
      <c r="E1214" s="39" t="s">
        <v>243</v>
      </c>
    </row>
    <row r="1215" spans="1:5" x14ac:dyDescent="0.25">
      <c r="A1215" s="36" t="s">
        <v>152</v>
      </c>
      <c r="B1215" s="37">
        <v>184869</v>
      </c>
      <c r="C1215" s="38" t="s">
        <v>241</v>
      </c>
      <c r="D1215" s="37" t="s">
        <v>188</v>
      </c>
      <c r="E1215" s="39" t="s">
        <v>259</v>
      </c>
    </row>
    <row r="1216" spans="1:5" x14ac:dyDescent="0.25">
      <c r="A1216" s="36" t="s">
        <v>152</v>
      </c>
      <c r="B1216" s="37">
        <v>184887</v>
      </c>
      <c r="C1216" s="38" t="s">
        <v>3</v>
      </c>
      <c r="D1216" s="37" t="s">
        <v>188</v>
      </c>
      <c r="E1216" s="39" t="s">
        <v>260</v>
      </c>
    </row>
    <row r="1217" spans="1:5" x14ac:dyDescent="0.25">
      <c r="A1217" s="36" t="s">
        <v>152</v>
      </c>
      <c r="B1217" s="37">
        <v>184905</v>
      </c>
      <c r="C1217" s="38" t="s">
        <v>241</v>
      </c>
      <c r="D1217" s="37" t="s">
        <v>242</v>
      </c>
      <c r="E1217" s="39" t="s">
        <v>260</v>
      </c>
    </row>
    <row r="1218" spans="1:5" x14ac:dyDescent="0.25">
      <c r="A1218" s="36" t="s">
        <v>152</v>
      </c>
      <c r="B1218" s="37">
        <v>184904</v>
      </c>
      <c r="C1218" s="38" t="s">
        <v>241</v>
      </c>
      <c r="D1218" s="37" t="s">
        <v>188</v>
      </c>
      <c r="E1218" s="39" t="s">
        <v>260</v>
      </c>
    </row>
    <row r="1219" spans="1:5" x14ac:dyDescent="0.25">
      <c r="A1219" s="36" t="s">
        <v>152</v>
      </c>
      <c r="B1219" s="37">
        <v>184910</v>
      </c>
      <c r="C1219" s="38" t="s">
        <v>3</v>
      </c>
      <c r="D1219" s="37" t="s">
        <v>242</v>
      </c>
      <c r="E1219" s="39" t="s">
        <v>260</v>
      </c>
    </row>
    <row r="1220" spans="1:5" x14ac:dyDescent="0.25">
      <c r="A1220" s="36" t="s">
        <v>152</v>
      </c>
      <c r="B1220" s="37">
        <v>184903</v>
      </c>
      <c r="C1220" s="38" t="s">
        <v>253</v>
      </c>
      <c r="D1220" s="37" t="s">
        <v>188</v>
      </c>
      <c r="E1220" s="39" t="s">
        <v>260</v>
      </c>
    </row>
    <row r="1221" spans="1:5" x14ac:dyDescent="0.25">
      <c r="A1221" s="36" t="s">
        <v>152</v>
      </c>
      <c r="B1221" s="37">
        <v>184868</v>
      </c>
      <c r="C1221" s="38" t="s">
        <v>253</v>
      </c>
      <c r="D1221" s="37" t="s">
        <v>188</v>
      </c>
      <c r="E1221" s="39" t="s">
        <v>259</v>
      </c>
    </row>
    <row r="1222" spans="1:5" x14ac:dyDescent="0.25">
      <c r="A1222" s="36" t="s">
        <v>152</v>
      </c>
      <c r="B1222" s="37">
        <v>184906</v>
      </c>
      <c r="C1222" s="38" t="s">
        <v>253</v>
      </c>
      <c r="D1222" s="37" t="s">
        <v>242</v>
      </c>
      <c r="E1222" s="39" t="s">
        <v>260</v>
      </c>
    </row>
    <row r="1223" spans="1:5" x14ac:dyDescent="0.25">
      <c r="A1223" s="36" t="s">
        <v>152</v>
      </c>
      <c r="B1223" s="37">
        <v>184894</v>
      </c>
      <c r="C1223" s="38" t="s">
        <v>246</v>
      </c>
      <c r="D1223" s="37" t="s">
        <v>188</v>
      </c>
      <c r="E1223" s="39" t="s">
        <v>260</v>
      </c>
    </row>
    <row r="1224" spans="1:5" x14ac:dyDescent="0.25">
      <c r="A1224" s="36" t="s">
        <v>152</v>
      </c>
      <c r="B1224" s="37">
        <v>184912</v>
      </c>
      <c r="C1224" s="38" t="s">
        <v>257</v>
      </c>
      <c r="D1224" s="37" t="s">
        <v>242</v>
      </c>
      <c r="E1224" s="39" t="s">
        <v>260</v>
      </c>
    </row>
    <row r="1225" spans="1:5" x14ac:dyDescent="0.25">
      <c r="A1225" s="36" t="s">
        <v>152</v>
      </c>
      <c r="B1225" s="37">
        <v>184917</v>
      </c>
      <c r="C1225" s="38" t="s">
        <v>250</v>
      </c>
      <c r="D1225" s="37" t="s">
        <v>242</v>
      </c>
      <c r="E1225" s="39" t="s">
        <v>260</v>
      </c>
    </row>
    <row r="1226" spans="1:5" x14ac:dyDescent="0.25">
      <c r="A1226" s="36" t="s">
        <v>152</v>
      </c>
      <c r="B1226" s="37">
        <v>184862</v>
      </c>
      <c r="C1226" s="38" t="s">
        <v>246</v>
      </c>
      <c r="D1226" s="37" t="s">
        <v>188</v>
      </c>
      <c r="E1226" s="39" t="s">
        <v>259</v>
      </c>
    </row>
    <row r="1227" spans="1:5" x14ac:dyDescent="0.25">
      <c r="A1227" s="36" t="s">
        <v>152</v>
      </c>
      <c r="B1227" s="37">
        <v>184926</v>
      </c>
      <c r="C1227" s="38" t="s">
        <v>246</v>
      </c>
      <c r="D1227" s="37" t="s">
        <v>242</v>
      </c>
      <c r="E1227" s="39" t="s">
        <v>260</v>
      </c>
    </row>
    <row r="1228" spans="1:5" x14ac:dyDescent="0.25">
      <c r="A1228" s="36" t="s">
        <v>152</v>
      </c>
      <c r="B1228" s="37">
        <v>184895</v>
      </c>
      <c r="C1228" s="38" t="s">
        <v>252</v>
      </c>
      <c r="D1228" s="37" t="s">
        <v>188</v>
      </c>
      <c r="E1228" s="39" t="s">
        <v>260</v>
      </c>
    </row>
    <row r="1229" spans="1:5" x14ac:dyDescent="0.25">
      <c r="A1229" s="36" t="s">
        <v>152</v>
      </c>
      <c r="B1229" s="37">
        <v>184918</v>
      </c>
      <c r="C1229" s="38" t="s">
        <v>258</v>
      </c>
      <c r="D1229" s="37" t="s">
        <v>242</v>
      </c>
      <c r="E1229" s="39" t="s">
        <v>260</v>
      </c>
    </row>
    <row r="1230" spans="1:5" x14ac:dyDescent="0.25">
      <c r="A1230" s="36" t="s">
        <v>152</v>
      </c>
      <c r="B1230" s="37">
        <v>184919</v>
      </c>
      <c r="C1230" s="38" t="s">
        <v>254</v>
      </c>
      <c r="D1230" s="37" t="s">
        <v>242</v>
      </c>
      <c r="E1230" s="39" t="s">
        <v>260</v>
      </c>
    </row>
    <row r="1231" spans="1:5" x14ac:dyDescent="0.25">
      <c r="A1231" s="36" t="s">
        <v>152</v>
      </c>
      <c r="B1231" s="37">
        <v>184925</v>
      </c>
      <c r="C1231" s="38" t="s">
        <v>251</v>
      </c>
      <c r="D1231" s="37" t="s">
        <v>242</v>
      </c>
      <c r="E1231" s="39" t="s">
        <v>260</v>
      </c>
    </row>
    <row r="1232" spans="1:5" x14ac:dyDescent="0.25">
      <c r="A1232" s="36" t="s">
        <v>152</v>
      </c>
      <c r="B1232" s="37">
        <v>184909</v>
      </c>
      <c r="C1232" s="38" t="s">
        <v>16</v>
      </c>
      <c r="D1232" s="37" t="s">
        <v>242</v>
      </c>
      <c r="E1232" s="39" t="s">
        <v>260</v>
      </c>
    </row>
    <row r="1233" spans="1:5" x14ac:dyDescent="0.25">
      <c r="A1233" s="36" t="s">
        <v>152</v>
      </c>
      <c r="B1233" s="37">
        <v>184901</v>
      </c>
      <c r="C1233" s="38" t="s">
        <v>16</v>
      </c>
      <c r="D1233" s="37" t="s">
        <v>188</v>
      </c>
      <c r="E1233" s="39" t="s">
        <v>260</v>
      </c>
    </row>
    <row r="1234" spans="1:5" x14ac:dyDescent="0.25">
      <c r="A1234" s="36" t="s">
        <v>152</v>
      </c>
      <c r="B1234" s="37">
        <v>184924</v>
      </c>
      <c r="C1234" s="38" t="s">
        <v>15</v>
      </c>
      <c r="D1234" s="37" t="s">
        <v>242</v>
      </c>
      <c r="E1234" s="39" t="s">
        <v>260</v>
      </c>
    </row>
    <row r="1235" spans="1:5" x14ac:dyDescent="0.25">
      <c r="A1235" s="36" t="s">
        <v>152</v>
      </c>
      <c r="B1235" s="37">
        <v>184891</v>
      </c>
      <c r="C1235" s="38" t="s">
        <v>251</v>
      </c>
      <c r="D1235" s="37" t="s">
        <v>188</v>
      </c>
      <c r="E1235" s="39" t="s">
        <v>260</v>
      </c>
    </row>
    <row r="1236" spans="1:5" x14ac:dyDescent="0.25">
      <c r="A1236" s="36" t="s">
        <v>152</v>
      </c>
      <c r="B1236" s="37">
        <v>184854</v>
      </c>
      <c r="C1236" s="38" t="s">
        <v>206</v>
      </c>
      <c r="D1236" s="37" t="s">
        <v>242</v>
      </c>
      <c r="E1236" s="39" t="s">
        <v>261</v>
      </c>
    </row>
    <row r="1237" spans="1:5" x14ac:dyDescent="0.25">
      <c r="A1237" s="36" t="s">
        <v>152</v>
      </c>
      <c r="B1237" s="37">
        <v>184861</v>
      </c>
      <c r="C1237" s="38" t="s">
        <v>251</v>
      </c>
      <c r="D1237" s="37" t="s">
        <v>188</v>
      </c>
      <c r="E1237" s="39" t="s">
        <v>259</v>
      </c>
    </row>
    <row r="1238" spans="1:5" x14ac:dyDescent="0.25">
      <c r="A1238" s="36" t="s">
        <v>152</v>
      </c>
      <c r="B1238" s="37">
        <v>184890</v>
      </c>
      <c r="C1238" s="38" t="s">
        <v>249</v>
      </c>
      <c r="D1238" s="37" t="s">
        <v>188</v>
      </c>
      <c r="E1238" s="39" t="s">
        <v>260</v>
      </c>
    </row>
    <row r="1239" spans="1:5" x14ac:dyDescent="0.25">
      <c r="A1239" s="36" t="s">
        <v>152</v>
      </c>
      <c r="B1239" s="37">
        <v>184855</v>
      </c>
      <c r="C1239" s="38" t="s">
        <v>246</v>
      </c>
      <c r="D1239" s="37" t="s">
        <v>242</v>
      </c>
      <c r="E1239" s="39" t="s">
        <v>261</v>
      </c>
    </row>
    <row r="1240" spans="1:5" x14ac:dyDescent="0.25">
      <c r="A1240" s="36" t="s">
        <v>152</v>
      </c>
      <c r="B1240" s="37">
        <v>184911</v>
      </c>
      <c r="C1240" s="38" t="s">
        <v>248</v>
      </c>
      <c r="D1240" s="37" t="s">
        <v>242</v>
      </c>
      <c r="E1240" s="39" t="s">
        <v>260</v>
      </c>
    </row>
    <row r="1241" spans="1:5" x14ac:dyDescent="0.25">
      <c r="A1241" s="36" t="s">
        <v>152</v>
      </c>
      <c r="B1241" s="37">
        <v>184863</v>
      </c>
      <c r="C1241" s="38" t="s">
        <v>244</v>
      </c>
      <c r="D1241" s="37" t="s">
        <v>188</v>
      </c>
      <c r="E1241" s="39" t="s">
        <v>259</v>
      </c>
    </row>
    <row r="1242" spans="1:5" x14ac:dyDescent="0.25">
      <c r="A1242" s="36" t="s">
        <v>152</v>
      </c>
      <c r="B1242" s="37">
        <v>184864</v>
      </c>
      <c r="C1242" s="38" t="s">
        <v>245</v>
      </c>
      <c r="D1242" s="37" t="s">
        <v>188</v>
      </c>
      <c r="E1242" s="39" t="s">
        <v>259</v>
      </c>
    </row>
    <row r="1243" spans="1:5" x14ac:dyDescent="0.25">
      <c r="A1243" s="36" t="s">
        <v>152</v>
      </c>
      <c r="B1243" s="37">
        <v>184889</v>
      </c>
      <c r="C1243" s="38" t="s">
        <v>247</v>
      </c>
      <c r="D1243" s="37" t="s">
        <v>188</v>
      </c>
      <c r="E1243" s="39" t="s">
        <v>260</v>
      </c>
    </row>
    <row r="1244" spans="1:5" x14ac:dyDescent="0.25">
      <c r="A1244" s="36" t="s">
        <v>152</v>
      </c>
      <c r="B1244" s="37">
        <v>184865</v>
      </c>
      <c r="C1244" s="38" t="s">
        <v>15</v>
      </c>
      <c r="D1244" s="37" t="s">
        <v>188</v>
      </c>
      <c r="E1244" s="39" t="s">
        <v>259</v>
      </c>
    </row>
    <row r="1245" spans="1:5" x14ac:dyDescent="0.25">
      <c r="A1245" s="36" t="s">
        <v>152</v>
      </c>
      <c r="B1245" s="37">
        <v>184916</v>
      </c>
      <c r="C1245" s="38" t="s">
        <v>247</v>
      </c>
      <c r="D1245" s="37" t="s">
        <v>242</v>
      </c>
      <c r="E1245" s="39" t="s">
        <v>260</v>
      </c>
    </row>
    <row r="1246" spans="1:5" x14ac:dyDescent="0.25">
      <c r="A1246" s="36" t="s">
        <v>152</v>
      </c>
      <c r="B1246" s="37">
        <v>184920</v>
      </c>
      <c r="C1246" s="38" t="s">
        <v>13</v>
      </c>
      <c r="D1246" s="37" t="s">
        <v>242</v>
      </c>
      <c r="E1246" s="39" t="s">
        <v>260</v>
      </c>
    </row>
    <row r="1247" spans="1:5" x14ac:dyDescent="0.25">
      <c r="A1247" s="36" t="s">
        <v>152</v>
      </c>
      <c r="B1247" s="37">
        <v>184888</v>
      </c>
      <c r="C1247" s="38" t="s">
        <v>206</v>
      </c>
      <c r="D1247" s="37" t="s">
        <v>188</v>
      </c>
      <c r="E1247" s="39" t="s">
        <v>260</v>
      </c>
    </row>
    <row r="1248" spans="1:5" x14ac:dyDescent="0.25">
      <c r="A1248" s="36" t="s">
        <v>152</v>
      </c>
      <c r="B1248" s="37">
        <v>184892</v>
      </c>
      <c r="C1248" s="38" t="s">
        <v>258</v>
      </c>
      <c r="D1248" s="37" t="s">
        <v>188</v>
      </c>
      <c r="E1248" s="39" t="s">
        <v>260</v>
      </c>
    </row>
    <row r="1249" spans="1:5" x14ac:dyDescent="0.25">
      <c r="A1249" s="36" t="s">
        <v>152</v>
      </c>
      <c r="B1249" s="37">
        <v>184857</v>
      </c>
      <c r="C1249" s="38" t="s">
        <v>15</v>
      </c>
      <c r="D1249" s="37" t="s">
        <v>242</v>
      </c>
      <c r="E1249" s="39" t="s">
        <v>261</v>
      </c>
    </row>
    <row r="1250" spans="1:5" x14ac:dyDescent="0.25">
      <c r="A1250" s="36" t="s">
        <v>152</v>
      </c>
      <c r="B1250" s="37">
        <v>184893</v>
      </c>
      <c r="C1250" s="38" t="s">
        <v>254</v>
      </c>
      <c r="D1250" s="37" t="s">
        <v>188</v>
      </c>
      <c r="E1250" s="39" t="s">
        <v>260</v>
      </c>
    </row>
    <row r="1251" spans="1:5" x14ac:dyDescent="0.25">
      <c r="A1251" s="36" t="s">
        <v>152</v>
      </c>
      <c r="B1251" s="37">
        <v>184900</v>
      </c>
      <c r="C1251" s="38" t="s">
        <v>248</v>
      </c>
      <c r="D1251" s="37" t="s">
        <v>188</v>
      </c>
      <c r="E1251" s="39" t="s">
        <v>260</v>
      </c>
    </row>
    <row r="1252" spans="1:5" x14ac:dyDescent="0.25">
      <c r="A1252" s="36" t="s">
        <v>152</v>
      </c>
      <c r="B1252" s="37">
        <v>184923</v>
      </c>
      <c r="C1252" s="38" t="s">
        <v>245</v>
      </c>
      <c r="D1252" s="37" t="s">
        <v>242</v>
      </c>
      <c r="E1252" s="39" t="s">
        <v>260</v>
      </c>
    </row>
    <row r="1253" spans="1:5" x14ac:dyDescent="0.25">
      <c r="A1253" s="36" t="s">
        <v>152</v>
      </c>
      <c r="B1253" s="37">
        <v>184907</v>
      </c>
      <c r="C1253" s="38" t="s">
        <v>249</v>
      </c>
      <c r="D1253" s="37" t="s">
        <v>242</v>
      </c>
      <c r="E1253" s="39" t="s">
        <v>260</v>
      </c>
    </row>
    <row r="1254" spans="1:5" x14ac:dyDescent="0.25">
      <c r="A1254" s="36" t="s">
        <v>152</v>
      </c>
      <c r="B1254" s="37">
        <v>184866</v>
      </c>
      <c r="C1254" s="38" t="s">
        <v>16</v>
      </c>
      <c r="D1254" s="37" t="s">
        <v>188</v>
      </c>
      <c r="E1254" s="39" t="s">
        <v>259</v>
      </c>
    </row>
    <row r="1255" spans="1:5" x14ac:dyDescent="0.25">
      <c r="A1255" s="36" t="s">
        <v>152</v>
      </c>
      <c r="B1255" s="37">
        <v>184899</v>
      </c>
      <c r="C1255" s="38" t="s">
        <v>15</v>
      </c>
      <c r="D1255" s="37" t="s">
        <v>188</v>
      </c>
      <c r="E1255" s="39" t="s">
        <v>260</v>
      </c>
    </row>
    <row r="1256" spans="1:5" x14ac:dyDescent="0.25">
      <c r="A1256" s="36" t="s">
        <v>152</v>
      </c>
      <c r="B1256" s="37">
        <v>184902</v>
      </c>
      <c r="C1256" s="38" t="s">
        <v>17</v>
      </c>
      <c r="D1256" s="37" t="s">
        <v>188</v>
      </c>
      <c r="E1256" s="39" t="s">
        <v>260</v>
      </c>
    </row>
    <row r="1257" spans="1:5" x14ac:dyDescent="0.25">
      <c r="A1257" s="36" t="s">
        <v>152</v>
      </c>
      <c r="B1257" s="37">
        <v>184915</v>
      </c>
      <c r="C1257" s="38" t="s">
        <v>207</v>
      </c>
      <c r="D1257" s="37" t="s">
        <v>242</v>
      </c>
      <c r="E1257" s="39" t="s">
        <v>260</v>
      </c>
    </row>
    <row r="1258" spans="1:5" x14ac:dyDescent="0.25">
      <c r="A1258" s="36" t="s">
        <v>152</v>
      </c>
      <c r="B1258" s="37">
        <v>184908</v>
      </c>
      <c r="C1258" s="38" t="s">
        <v>17</v>
      </c>
      <c r="D1258" s="37" t="s">
        <v>242</v>
      </c>
      <c r="E1258" s="39" t="s">
        <v>260</v>
      </c>
    </row>
    <row r="1259" spans="1:5" x14ac:dyDescent="0.25">
      <c r="A1259" s="36" t="s">
        <v>152</v>
      </c>
      <c r="B1259" s="37">
        <v>184913</v>
      </c>
      <c r="C1259" s="38" t="s">
        <v>255</v>
      </c>
      <c r="D1259" s="37" t="s">
        <v>242</v>
      </c>
      <c r="E1259" s="39" t="s">
        <v>260</v>
      </c>
    </row>
    <row r="1260" spans="1:5" x14ac:dyDescent="0.25">
      <c r="A1260" s="36" t="s">
        <v>152</v>
      </c>
      <c r="B1260" s="37">
        <v>184860</v>
      </c>
      <c r="C1260" s="38" t="s">
        <v>207</v>
      </c>
      <c r="D1260" s="37" t="s">
        <v>188</v>
      </c>
      <c r="E1260" s="39" t="s">
        <v>259</v>
      </c>
    </row>
    <row r="1261" spans="1:5" x14ac:dyDescent="0.25">
      <c r="A1261" s="36" t="s">
        <v>152</v>
      </c>
      <c r="B1261" s="37">
        <v>184859</v>
      </c>
      <c r="C1261" s="38" t="s">
        <v>206</v>
      </c>
      <c r="D1261" s="37" t="s">
        <v>188</v>
      </c>
      <c r="E1261" s="39" t="s">
        <v>259</v>
      </c>
    </row>
    <row r="1262" spans="1:5" x14ac:dyDescent="0.25">
      <c r="A1262" s="36" t="s">
        <v>152</v>
      </c>
      <c r="B1262" s="37">
        <v>184896</v>
      </c>
      <c r="C1262" s="38" t="s">
        <v>13</v>
      </c>
      <c r="D1262" s="37" t="s">
        <v>188</v>
      </c>
      <c r="E1262" s="39" t="s">
        <v>260</v>
      </c>
    </row>
    <row r="1263" spans="1:5" x14ac:dyDescent="0.25">
      <c r="A1263" s="36" t="s">
        <v>152</v>
      </c>
      <c r="B1263" s="37">
        <v>184856</v>
      </c>
      <c r="C1263" s="38" t="s">
        <v>245</v>
      </c>
      <c r="D1263" s="37" t="s">
        <v>242</v>
      </c>
      <c r="E1263" s="39" t="s">
        <v>261</v>
      </c>
    </row>
    <row r="1264" spans="1:5" x14ac:dyDescent="0.25">
      <c r="A1264" s="36" t="s">
        <v>152</v>
      </c>
      <c r="B1264" s="37">
        <v>184898</v>
      </c>
      <c r="C1264" s="38" t="s">
        <v>245</v>
      </c>
      <c r="D1264" s="37" t="s">
        <v>188</v>
      </c>
      <c r="E1264" s="39" t="s">
        <v>260</v>
      </c>
    </row>
    <row r="1265" spans="1:5" x14ac:dyDescent="0.25">
      <c r="A1265" s="36" t="s">
        <v>152</v>
      </c>
      <c r="B1265" s="37">
        <v>184922</v>
      </c>
      <c r="C1265" s="38" t="s">
        <v>244</v>
      </c>
      <c r="D1265" s="37" t="s">
        <v>242</v>
      </c>
      <c r="E1265" s="39" t="s">
        <v>260</v>
      </c>
    </row>
    <row r="1266" spans="1:5" x14ac:dyDescent="0.25">
      <c r="A1266" s="36" t="s">
        <v>152</v>
      </c>
      <c r="B1266" s="37">
        <v>184897</v>
      </c>
      <c r="C1266" s="38" t="s">
        <v>244</v>
      </c>
      <c r="D1266" s="37" t="s">
        <v>188</v>
      </c>
      <c r="E1266" s="39" t="s">
        <v>260</v>
      </c>
    </row>
    <row r="1267" spans="1:5" x14ac:dyDescent="0.25">
      <c r="A1267" s="36" t="s">
        <v>152</v>
      </c>
      <c r="B1267" s="37">
        <v>184867</v>
      </c>
      <c r="C1267" s="38" t="s">
        <v>17</v>
      </c>
      <c r="D1267" s="37" t="s">
        <v>188</v>
      </c>
      <c r="E1267" s="39" t="s">
        <v>259</v>
      </c>
    </row>
    <row r="1268" spans="1:5" x14ac:dyDescent="0.25">
      <c r="A1268" s="36" t="s">
        <v>152</v>
      </c>
      <c r="B1268" s="37">
        <v>184921</v>
      </c>
      <c r="C1268" s="38" t="s">
        <v>252</v>
      </c>
      <c r="D1268" s="37" t="s">
        <v>242</v>
      </c>
      <c r="E1268" s="39" t="s">
        <v>260</v>
      </c>
    </row>
    <row r="1269" spans="1:5" x14ac:dyDescent="0.25">
      <c r="A1269" s="36" t="s">
        <v>152</v>
      </c>
      <c r="B1269" s="37">
        <v>184858</v>
      </c>
      <c r="C1269" s="38" t="s">
        <v>248</v>
      </c>
      <c r="D1269" s="37" t="s">
        <v>242</v>
      </c>
      <c r="E1269" s="39" t="s">
        <v>261</v>
      </c>
    </row>
    <row r="1270" spans="1:5" x14ac:dyDescent="0.25">
      <c r="A1270" s="36" t="s">
        <v>152</v>
      </c>
      <c r="B1270" s="37">
        <v>184914</v>
      </c>
      <c r="C1270" s="38" t="s">
        <v>206</v>
      </c>
      <c r="D1270" s="37" t="s">
        <v>242</v>
      </c>
      <c r="E1270" s="39" t="s">
        <v>260</v>
      </c>
    </row>
    <row r="1271" spans="1:5" x14ac:dyDescent="0.25">
      <c r="A1271" s="36" t="s">
        <v>116</v>
      </c>
      <c r="B1271" s="37">
        <v>183326</v>
      </c>
      <c r="C1271" s="38" t="s">
        <v>241</v>
      </c>
      <c r="D1271" s="37" t="s">
        <v>188</v>
      </c>
      <c r="E1271" s="39" t="s">
        <v>243</v>
      </c>
    </row>
    <row r="1272" spans="1:5" x14ac:dyDescent="0.25">
      <c r="A1272" s="36" t="s">
        <v>116</v>
      </c>
      <c r="B1272" s="37">
        <v>183227</v>
      </c>
      <c r="C1272" s="38" t="s">
        <v>241</v>
      </c>
      <c r="D1272" s="37" t="s">
        <v>242</v>
      </c>
      <c r="E1272" s="39" t="s">
        <v>243</v>
      </c>
    </row>
    <row r="1273" spans="1:5" x14ac:dyDescent="0.25">
      <c r="A1273" s="36" t="s">
        <v>116</v>
      </c>
      <c r="B1273" s="37">
        <v>183297</v>
      </c>
      <c r="C1273" s="38" t="s">
        <v>3</v>
      </c>
      <c r="D1273" s="37" t="s">
        <v>242</v>
      </c>
      <c r="E1273" s="39" t="s">
        <v>243</v>
      </c>
    </row>
    <row r="1274" spans="1:5" x14ac:dyDescent="0.25">
      <c r="A1274" s="36" t="s">
        <v>116</v>
      </c>
      <c r="B1274" s="37">
        <v>183678</v>
      </c>
      <c r="C1274" s="38" t="s">
        <v>253</v>
      </c>
      <c r="D1274" s="37" t="s">
        <v>242</v>
      </c>
      <c r="E1274" s="39" t="s">
        <v>243</v>
      </c>
    </row>
    <row r="1275" spans="1:5" x14ac:dyDescent="0.25">
      <c r="A1275" s="36" t="s">
        <v>116</v>
      </c>
      <c r="B1275" s="37">
        <v>183652</v>
      </c>
      <c r="C1275" s="38" t="s">
        <v>253</v>
      </c>
      <c r="D1275" s="37" t="s">
        <v>188</v>
      </c>
      <c r="E1275" s="39" t="s">
        <v>243</v>
      </c>
    </row>
    <row r="1276" spans="1:5" x14ac:dyDescent="0.25">
      <c r="A1276" s="36" t="s">
        <v>116</v>
      </c>
      <c r="B1276" s="37">
        <v>183813</v>
      </c>
      <c r="C1276" s="38" t="s">
        <v>16</v>
      </c>
      <c r="D1276" s="37" t="s">
        <v>242</v>
      </c>
      <c r="E1276" s="39" t="s">
        <v>243</v>
      </c>
    </row>
    <row r="1277" spans="1:5" x14ac:dyDescent="0.25">
      <c r="A1277" s="36" t="s">
        <v>116</v>
      </c>
      <c r="B1277" s="37">
        <v>183858</v>
      </c>
      <c r="C1277" s="38" t="s">
        <v>254</v>
      </c>
      <c r="D1277" s="37" t="s">
        <v>242</v>
      </c>
      <c r="E1277" s="39" t="s">
        <v>243</v>
      </c>
    </row>
    <row r="1278" spans="1:5" x14ac:dyDescent="0.25">
      <c r="A1278" s="36" t="s">
        <v>116</v>
      </c>
      <c r="B1278" s="37">
        <v>184006</v>
      </c>
      <c r="C1278" s="38" t="s">
        <v>248</v>
      </c>
      <c r="D1278" s="37" t="s">
        <v>242</v>
      </c>
      <c r="E1278" s="39" t="s">
        <v>243</v>
      </c>
    </row>
    <row r="1279" spans="1:5" x14ac:dyDescent="0.25">
      <c r="A1279" s="36" t="s">
        <v>116</v>
      </c>
      <c r="B1279" s="37">
        <v>183870</v>
      </c>
      <c r="C1279" s="38" t="s">
        <v>246</v>
      </c>
      <c r="D1279" s="37" t="s">
        <v>242</v>
      </c>
      <c r="E1279" s="39" t="s">
        <v>243</v>
      </c>
    </row>
    <row r="1280" spans="1:5" x14ac:dyDescent="0.25">
      <c r="A1280" s="36" t="s">
        <v>116</v>
      </c>
      <c r="B1280" s="37">
        <v>183891</v>
      </c>
      <c r="C1280" s="38" t="s">
        <v>15</v>
      </c>
      <c r="D1280" s="37" t="s">
        <v>242</v>
      </c>
      <c r="E1280" s="39" t="s">
        <v>243</v>
      </c>
    </row>
    <row r="1281" spans="1:5" x14ac:dyDescent="0.25">
      <c r="A1281" s="36" t="s">
        <v>116</v>
      </c>
      <c r="B1281" s="37">
        <v>183854</v>
      </c>
      <c r="C1281" s="38" t="s">
        <v>249</v>
      </c>
      <c r="D1281" s="37" t="s">
        <v>242</v>
      </c>
      <c r="E1281" s="39" t="s">
        <v>243</v>
      </c>
    </row>
    <row r="1282" spans="1:5" x14ac:dyDescent="0.25">
      <c r="A1282" s="36" t="s">
        <v>116</v>
      </c>
      <c r="B1282" s="37">
        <v>183851</v>
      </c>
      <c r="C1282" s="38" t="s">
        <v>249</v>
      </c>
      <c r="D1282" s="37" t="s">
        <v>188</v>
      </c>
      <c r="E1282" s="39" t="s">
        <v>243</v>
      </c>
    </row>
    <row r="1283" spans="1:5" x14ac:dyDescent="0.25">
      <c r="A1283" s="36" t="s">
        <v>116</v>
      </c>
      <c r="B1283" s="37">
        <v>184002</v>
      </c>
      <c r="C1283" s="38" t="s">
        <v>244</v>
      </c>
      <c r="D1283" s="37" t="s">
        <v>242</v>
      </c>
      <c r="E1283" s="39" t="s">
        <v>243</v>
      </c>
    </row>
    <row r="1284" spans="1:5" x14ac:dyDescent="0.25">
      <c r="A1284" s="36" t="s">
        <v>116</v>
      </c>
      <c r="B1284" s="37">
        <v>183888</v>
      </c>
      <c r="C1284" s="38" t="s">
        <v>15</v>
      </c>
      <c r="D1284" s="37" t="s">
        <v>188</v>
      </c>
      <c r="E1284" s="39" t="s">
        <v>243</v>
      </c>
    </row>
    <row r="1285" spans="1:5" x14ac:dyDescent="0.25">
      <c r="A1285" s="36" t="s">
        <v>116</v>
      </c>
      <c r="B1285" s="37">
        <v>183998</v>
      </c>
      <c r="C1285" s="38" t="s">
        <v>245</v>
      </c>
      <c r="D1285" s="37" t="s">
        <v>242</v>
      </c>
      <c r="E1285" s="39" t="s">
        <v>243</v>
      </c>
    </row>
    <row r="1286" spans="1:5" x14ac:dyDescent="0.25">
      <c r="A1286" s="36" t="s">
        <v>116</v>
      </c>
      <c r="B1286" s="37">
        <v>183840</v>
      </c>
      <c r="C1286" s="38" t="s">
        <v>247</v>
      </c>
      <c r="D1286" s="37" t="s">
        <v>242</v>
      </c>
      <c r="E1286" s="39" t="s">
        <v>243</v>
      </c>
    </row>
    <row r="1287" spans="1:5" x14ac:dyDescent="0.25">
      <c r="A1287" s="36" t="s">
        <v>116</v>
      </c>
      <c r="B1287" s="37">
        <v>183951</v>
      </c>
      <c r="C1287" s="38" t="s">
        <v>17</v>
      </c>
      <c r="D1287" s="37" t="s">
        <v>188</v>
      </c>
      <c r="E1287" s="39" t="s">
        <v>243</v>
      </c>
    </row>
    <row r="1288" spans="1:5" x14ac:dyDescent="0.25">
      <c r="A1288" s="36" t="s">
        <v>116</v>
      </c>
      <c r="B1288" s="37">
        <v>184009</v>
      </c>
      <c r="C1288" s="38" t="s">
        <v>255</v>
      </c>
      <c r="D1288" s="37" t="s">
        <v>242</v>
      </c>
      <c r="E1288" s="39" t="s">
        <v>243</v>
      </c>
    </row>
    <row r="1289" spans="1:5" x14ac:dyDescent="0.25">
      <c r="A1289" s="36" t="s">
        <v>116</v>
      </c>
      <c r="B1289" s="37">
        <v>183790</v>
      </c>
      <c r="C1289" s="38" t="s">
        <v>207</v>
      </c>
      <c r="D1289" s="37" t="s">
        <v>242</v>
      </c>
      <c r="E1289" s="39" t="s">
        <v>243</v>
      </c>
    </row>
    <row r="1290" spans="1:5" x14ac:dyDescent="0.25">
      <c r="A1290" s="36" t="s">
        <v>116</v>
      </c>
      <c r="B1290" s="37">
        <v>183956</v>
      </c>
      <c r="C1290" s="38" t="s">
        <v>17</v>
      </c>
      <c r="D1290" s="37" t="s">
        <v>242</v>
      </c>
      <c r="E1290" s="39" t="s">
        <v>243</v>
      </c>
    </row>
    <row r="1291" spans="1:5" x14ac:dyDescent="0.25">
      <c r="A1291" s="36" t="s">
        <v>116</v>
      </c>
      <c r="B1291" s="37">
        <v>183801</v>
      </c>
      <c r="C1291" s="38" t="s">
        <v>16</v>
      </c>
      <c r="D1291" s="37" t="s">
        <v>188</v>
      </c>
      <c r="E1291" s="39" t="s">
        <v>243</v>
      </c>
    </row>
    <row r="1292" spans="1:5" x14ac:dyDescent="0.25">
      <c r="A1292" s="36" t="s">
        <v>116</v>
      </c>
      <c r="B1292" s="37">
        <v>183876</v>
      </c>
      <c r="C1292" s="38" t="s">
        <v>244</v>
      </c>
      <c r="D1292" s="37" t="s">
        <v>188</v>
      </c>
      <c r="E1292" s="39" t="s">
        <v>243</v>
      </c>
    </row>
    <row r="1293" spans="1:5" x14ac:dyDescent="0.25">
      <c r="A1293" s="36" t="s">
        <v>197</v>
      </c>
      <c r="B1293" s="37">
        <v>182751</v>
      </c>
      <c r="C1293" s="38" t="s">
        <v>3</v>
      </c>
      <c r="D1293" s="37" t="s">
        <v>188</v>
      </c>
      <c r="E1293" s="39" t="s">
        <v>243</v>
      </c>
    </row>
    <row r="1294" spans="1:5" x14ac:dyDescent="0.25">
      <c r="A1294" s="36" t="s">
        <v>197</v>
      </c>
      <c r="B1294" s="37">
        <v>182733</v>
      </c>
      <c r="C1294" s="38" t="s">
        <v>241</v>
      </c>
      <c r="D1294" s="37" t="s">
        <v>242</v>
      </c>
      <c r="E1294" s="39" t="s">
        <v>243</v>
      </c>
    </row>
    <row r="1295" spans="1:5" x14ac:dyDescent="0.25">
      <c r="A1295" s="36" t="s">
        <v>197</v>
      </c>
      <c r="B1295" s="37">
        <v>182744</v>
      </c>
      <c r="C1295" s="38" t="s">
        <v>241</v>
      </c>
      <c r="D1295" s="37" t="s">
        <v>188</v>
      </c>
      <c r="E1295" s="39" t="s">
        <v>243</v>
      </c>
    </row>
    <row r="1296" spans="1:5" x14ac:dyDescent="0.25">
      <c r="A1296" s="36" t="s">
        <v>197</v>
      </c>
      <c r="B1296" s="37">
        <v>182740</v>
      </c>
      <c r="C1296" s="38" t="s">
        <v>3</v>
      </c>
      <c r="D1296" s="37" t="s">
        <v>242</v>
      </c>
      <c r="E1296" s="39" t="s">
        <v>243</v>
      </c>
    </row>
    <row r="1297" spans="1:5" x14ac:dyDescent="0.25">
      <c r="A1297" s="36" t="s">
        <v>197</v>
      </c>
      <c r="B1297" s="37">
        <v>182685</v>
      </c>
      <c r="C1297" s="38" t="s">
        <v>17</v>
      </c>
      <c r="D1297" s="37" t="s">
        <v>242</v>
      </c>
      <c r="E1297" s="39" t="s">
        <v>243</v>
      </c>
    </row>
    <row r="1298" spans="1:5" x14ac:dyDescent="0.25">
      <c r="A1298" s="36" t="s">
        <v>197</v>
      </c>
      <c r="B1298" s="37">
        <v>182682</v>
      </c>
      <c r="C1298" s="38" t="s">
        <v>16</v>
      </c>
      <c r="D1298" s="37" t="s">
        <v>242</v>
      </c>
      <c r="E1298" s="39" t="s">
        <v>243</v>
      </c>
    </row>
    <row r="1299" spans="1:5" x14ac:dyDescent="0.25">
      <c r="A1299" s="36" t="s">
        <v>197</v>
      </c>
      <c r="B1299" s="37">
        <v>182622</v>
      </c>
      <c r="C1299" s="38" t="s">
        <v>206</v>
      </c>
      <c r="D1299" s="37" t="s">
        <v>242</v>
      </c>
      <c r="E1299" s="39" t="s">
        <v>243</v>
      </c>
    </row>
    <row r="1300" spans="1:5" x14ac:dyDescent="0.25">
      <c r="A1300" s="36" t="s">
        <v>197</v>
      </c>
      <c r="B1300" s="37">
        <v>182667</v>
      </c>
      <c r="C1300" s="38" t="s">
        <v>244</v>
      </c>
      <c r="D1300" s="37" t="s">
        <v>242</v>
      </c>
      <c r="E1300" s="39" t="s">
        <v>243</v>
      </c>
    </row>
    <row r="1301" spans="1:5" x14ac:dyDescent="0.25">
      <c r="A1301" s="36" t="s">
        <v>197</v>
      </c>
      <c r="B1301" s="37">
        <v>182675</v>
      </c>
      <c r="C1301" s="38" t="s">
        <v>15</v>
      </c>
      <c r="D1301" s="37" t="s">
        <v>242</v>
      </c>
      <c r="E1301" s="39" t="s">
        <v>243</v>
      </c>
    </row>
    <row r="1302" spans="1:5" x14ac:dyDescent="0.25">
      <c r="A1302" s="36" t="s">
        <v>197</v>
      </c>
      <c r="B1302" s="37">
        <v>182723</v>
      </c>
      <c r="C1302" s="38" t="s">
        <v>17</v>
      </c>
      <c r="D1302" s="37" t="s">
        <v>188</v>
      </c>
      <c r="E1302" s="39" t="s">
        <v>243</v>
      </c>
    </row>
    <row r="1303" spans="1:5" x14ac:dyDescent="0.25">
      <c r="A1303" s="36" t="s">
        <v>197</v>
      </c>
      <c r="B1303" s="37">
        <v>182696</v>
      </c>
      <c r="C1303" s="38" t="s">
        <v>254</v>
      </c>
      <c r="D1303" s="37" t="s">
        <v>188</v>
      </c>
      <c r="E1303" s="39" t="s">
        <v>243</v>
      </c>
    </row>
    <row r="1304" spans="1:5" x14ac:dyDescent="0.25">
      <c r="A1304" s="36" t="s">
        <v>197</v>
      </c>
      <c r="B1304" s="37">
        <v>182699</v>
      </c>
      <c r="C1304" s="38" t="s">
        <v>246</v>
      </c>
      <c r="D1304" s="37" t="s">
        <v>188</v>
      </c>
      <c r="E1304" s="39" t="s">
        <v>243</v>
      </c>
    </row>
    <row r="1305" spans="1:5" x14ac:dyDescent="0.25">
      <c r="A1305" s="36" t="s">
        <v>197</v>
      </c>
      <c r="B1305" s="37">
        <v>182673</v>
      </c>
      <c r="C1305" s="38" t="s">
        <v>245</v>
      </c>
      <c r="D1305" s="37" t="s">
        <v>242</v>
      </c>
      <c r="E1305" s="39" t="s">
        <v>243</v>
      </c>
    </row>
    <row r="1306" spans="1:5" x14ac:dyDescent="0.25">
      <c r="A1306" s="36" t="s">
        <v>197</v>
      </c>
      <c r="B1306" s="37">
        <v>182692</v>
      </c>
      <c r="C1306" s="38" t="s">
        <v>249</v>
      </c>
      <c r="D1306" s="37" t="s">
        <v>188</v>
      </c>
      <c r="E1306" s="39" t="s">
        <v>243</v>
      </c>
    </row>
    <row r="1307" spans="1:5" x14ac:dyDescent="0.25">
      <c r="A1307" s="36" t="s">
        <v>197</v>
      </c>
      <c r="B1307" s="37">
        <v>182717</v>
      </c>
      <c r="C1307" s="38" t="s">
        <v>15</v>
      </c>
      <c r="D1307" s="37" t="s">
        <v>188</v>
      </c>
      <c r="E1307" s="39" t="s">
        <v>243</v>
      </c>
    </row>
    <row r="1308" spans="1:5" x14ac:dyDescent="0.25">
      <c r="A1308" s="36" t="s">
        <v>197</v>
      </c>
      <c r="B1308" s="37">
        <v>182714</v>
      </c>
      <c r="C1308" s="38" t="s">
        <v>245</v>
      </c>
      <c r="D1308" s="37" t="s">
        <v>188</v>
      </c>
      <c r="E1308" s="39" t="s">
        <v>243</v>
      </c>
    </row>
    <row r="1309" spans="1:5" x14ac:dyDescent="0.25">
      <c r="A1309" s="36" t="s">
        <v>197</v>
      </c>
      <c r="B1309" s="37">
        <v>182655</v>
      </c>
      <c r="C1309" s="38" t="s">
        <v>250</v>
      </c>
      <c r="D1309" s="37" t="s">
        <v>242</v>
      </c>
      <c r="E1309" s="39" t="s">
        <v>243</v>
      </c>
    </row>
    <row r="1310" spans="1:5" x14ac:dyDescent="0.25">
      <c r="A1310" s="36" t="s">
        <v>197</v>
      </c>
      <c r="B1310" s="37">
        <v>182632</v>
      </c>
      <c r="C1310" s="38" t="s">
        <v>251</v>
      </c>
      <c r="D1310" s="37" t="s">
        <v>242</v>
      </c>
      <c r="E1310" s="39" t="s">
        <v>243</v>
      </c>
    </row>
    <row r="1311" spans="1:5" x14ac:dyDescent="0.25">
      <c r="A1311" s="36" t="s">
        <v>197</v>
      </c>
      <c r="B1311" s="37">
        <v>182704</v>
      </c>
      <c r="C1311" s="38" t="s">
        <v>252</v>
      </c>
      <c r="D1311" s="37" t="s">
        <v>188</v>
      </c>
      <c r="E1311" s="39" t="s">
        <v>243</v>
      </c>
    </row>
    <row r="1312" spans="1:5" x14ac:dyDescent="0.25">
      <c r="A1312" s="36" t="s">
        <v>197</v>
      </c>
      <c r="B1312" s="37">
        <v>182661</v>
      </c>
      <c r="C1312" s="38" t="s">
        <v>252</v>
      </c>
      <c r="D1312" s="37" t="s">
        <v>242</v>
      </c>
      <c r="E1312" s="39" t="s">
        <v>243</v>
      </c>
    </row>
    <row r="1313" spans="1:5" x14ac:dyDescent="0.25">
      <c r="A1313" s="36" t="s">
        <v>197</v>
      </c>
      <c r="B1313" s="37">
        <v>182629</v>
      </c>
      <c r="C1313" s="38" t="s">
        <v>247</v>
      </c>
      <c r="D1313" s="37" t="s">
        <v>242</v>
      </c>
      <c r="E1313" s="39" t="s">
        <v>243</v>
      </c>
    </row>
    <row r="1314" spans="1:5" x14ac:dyDescent="0.25">
      <c r="A1314" s="36" t="s">
        <v>197</v>
      </c>
      <c r="B1314" s="37">
        <v>182639</v>
      </c>
      <c r="C1314" s="38" t="s">
        <v>258</v>
      </c>
      <c r="D1314" s="37" t="s">
        <v>242</v>
      </c>
      <c r="E1314" s="39" t="s">
        <v>243</v>
      </c>
    </row>
    <row r="1315" spans="1:5" x14ac:dyDescent="0.25">
      <c r="A1315" s="36" t="s">
        <v>197</v>
      </c>
      <c r="B1315" s="37">
        <v>182708</v>
      </c>
      <c r="C1315" s="38" t="s">
        <v>244</v>
      </c>
      <c r="D1315" s="37" t="s">
        <v>188</v>
      </c>
      <c r="E1315" s="39" t="s">
        <v>243</v>
      </c>
    </row>
    <row r="1316" spans="1:5" x14ac:dyDescent="0.25">
      <c r="A1316" s="36" t="s">
        <v>197</v>
      </c>
      <c r="B1316" s="37">
        <v>182690</v>
      </c>
      <c r="C1316" s="38" t="s">
        <v>206</v>
      </c>
      <c r="D1316" s="37" t="s">
        <v>188</v>
      </c>
      <c r="E1316" s="39" t="s">
        <v>243</v>
      </c>
    </row>
    <row r="1317" spans="1:5" x14ac:dyDescent="0.25">
      <c r="A1317" s="36" t="s">
        <v>197</v>
      </c>
      <c r="B1317" s="37">
        <v>182626</v>
      </c>
      <c r="C1317" s="38" t="s">
        <v>207</v>
      </c>
      <c r="D1317" s="37" t="s">
        <v>242</v>
      </c>
      <c r="E1317" s="39" t="s">
        <v>243</v>
      </c>
    </row>
    <row r="1318" spans="1:5" x14ac:dyDescent="0.25">
      <c r="A1318" s="36" t="s">
        <v>197</v>
      </c>
      <c r="B1318" s="37">
        <v>182658</v>
      </c>
      <c r="C1318" s="38" t="s">
        <v>246</v>
      </c>
      <c r="D1318" s="37" t="s">
        <v>242</v>
      </c>
      <c r="E1318" s="39" t="s">
        <v>243</v>
      </c>
    </row>
    <row r="1319" spans="1:5" x14ac:dyDescent="0.25">
      <c r="A1319" s="36" t="s">
        <v>197</v>
      </c>
      <c r="B1319" s="37">
        <v>182630</v>
      </c>
      <c r="C1319" s="38" t="s">
        <v>249</v>
      </c>
      <c r="D1319" s="37" t="s">
        <v>242</v>
      </c>
      <c r="E1319" s="39" t="s">
        <v>243</v>
      </c>
    </row>
    <row r="1320" spans="1:5" x14ac:dyDescent="0.25">
      <c r="A1320" s="36" t="s">
        <v>197</v>
      </c>
      <c r="B1320" s="37">
        <v>182644</v>
      </c>
      <c r="C1320" s="38" t="s">
        <v>254</v>
      </c>
      <c r="D1320" s="37" t="s">
        <v>242</v>
      </c>
      <c r="E1320" s="39" t="s">
        <v>243</v>
      </c>
    </row>
    <row r="1321" spans="1:5" x14ac:dyDescent="0.25">
      <c r="A1321" s="36" t="s">
        <v>197</v>
      </c>
      <c r="B1321" s="37">
        <v>182687</v>
      </c>
      <c r="C1321" s="38" t="s">
        <v>248</v>
      </c>
      <c r="D1321" s="37" t="s">
        <v>242</v>
      </c>
      <c r="E1321" s="39" t="s">
        <v>243</v>
      </c>
    </row>
    <row r="1322" spans="1:5" x14ac:dyDescent="0.25">
      <c r="A1322" s="36" t="s">
        <v>120</v>
      </c>
      <c r="B1322" s="37">
        <v>183381</v>
      </c>
      <c r="C1322" s="38" t="s">
        <v>3</v>
      </c>
      <c r="D1322" s="37" t="s">
        <v>242</v>
      </c>
      <c r="E1322" s="39" t="s">
        <v>243</v>
      </c>
    </row>
    <row r="1323" spans="1:5" x14ac:dyDescent="0.25">
      <c r="A1323" s="36" t="s">
        <v>120</v>
      </c>
      <c r="B1323" s="37">
        <v>183384</v>
      </c>
      <c r="C1323" s="38" t="s">
        <v>241</v>
      </c>
      <c r="D1323" s="37" t="s">
        <v>242</v>
      </c>
      <c r="E1323" s="39" t="s">
        <v>243</v>
      </c>
    </row>
    <row r="1324" spans="1:5" x14ac:dyDescent="0.25">
      <c r="A1324" s="36" t="s">
        <v>120</v>
      </c>
      <c r="B1324" s="37">
        <v>183330</v>
      </c>
      <c r="C1324" s="38" t="s">
        <v>253</v>
      </c>
      <c r="D1324" s="37" t="s">
        <v>242</v>
      </c>
      <c r="E1324" s="39" t="s">
        <v>243</v>
      </c>
    </row>
    <row r="1325" spans="1:5" x14ac:dyDescent="0.25">
      <c r="A1325" s="36" t="s">
        <v>120</v>
      </c>
      <c r="B1325" s="37">
        <v>183369</v>
      </c>
      <c r="C1325" s="38" t="s">
        <v>17</v>
      </c>
      <c r="D1325" s="37" t="s">
        <v>242</v>
      </c>
      <c r="E1325" s="39" t="s">
        <v>243</v>
      </c>
    </row>
    <row r="1326" spans="1:5" x14ac:dyDescent="0.25">
      <c r="A1326" s="36" t="s">
        <v>120</v>
      </c>
      <c r="B1326" s="37">
        <v>183355</v>
      </c>
      <c r="C1326" s="38" t="s">
        <v>13</v>
      </c>
      <c r="D1326" s="37" t="s">
        <v>242</v>
      </c>
      <c r="E1326" s="39" t="s">
        <v>243</v>
      </c>
    </row>
    <row r="1327" spans="1:5" x14ac:dyDescent="0.25">
      <c r="A1327" s="36" t="s">
        <v>120</v>
      </c>
      <c r="B1327" s="37">
        <v>183325</v>
      </c>
      <c r="C1327" s="38" t="s">
        <v>251</v>
      </c>
      <c r="D1327" s="37" t="s">
        <v>242</v>
      </c>
      <c r="E1327" s="39" t="s">
        <v>243</v>
      </c>
    </row>
    <row r="1328" spans="1:5" x14ac:dyDescent="0.25">
      <c r="A1328" s="36" t="s">
        <v>120</v>
      </c>
      <c r="B1328" s="37">
        <v>183327</v>
      </c>
      <c r="C1328" s="38" t="s">
        <v>258</v>
      </c>
      <c r="D1328" s="37" t="s">
        <v>242</v>
      </c>
      <c r="E1328" s="39" t="s">
        <v>243</v>
      </c>
    </row>
    <row r="1329" spans="1:5" x14ac:dyDescent="0.25">
      <c r="A1329" s="36" t="s">
        <v>120</v>
      </c>
      <c r="B1329" s="37">
        <v>183367</v>
      </c>
      <c r="C1329" s="38" t="s">
        <v>16</v>
      </c>
      <c r="D1329" s="37" t="s">
        <v>242</v>
      </c>
      <c r="E1329" s="39" t="s">
        <v>243</v>
      </c>
    </row>
    <row r="1330" spans="1:5" x14ac:dyDescent="0.25">
      <c r="A1330" s="36" t="s">
        <v>120</v>
      </c>
      <c r="B1330" s="37">
        <v>183360</v>
      </c>
      <c r="C1330" s="38" t="s">
        <v>244</v>
      </c>
      <c r="D1330" s="37" t="s">
        <v>242</v>
      </c>
      <c r="E1330" s="39" t="s">
        <v>243</v>
      </c>
    </row>
    <row r="1331" spans="1:5" x14ac:dyDescent="0.25">
      <c r="A1331" s="36" t="s">
        <v>120</v>
      </c>
      <c r="B1331" s="37">
        <v>183375</v>
      </c>
      <c r="C1331" s="38" t="s">
        <v>248</v>
      </c>
      <c r="D1331" s="37" t="s">
        <v>242</v>
      </c>
      <c r="E1331" s="39" t="s">
        <v>243</v>
      </c>
    </row>
    <row r="1332" spans="1:5" x14ac:dyDescent="0.25">
      <c r="A1332" s="36" t="s">
        <v>120</v>
      </c>
      <c r="B1332" s="37">
        <v>183321</v>
      </c>
      <c r="C1332" s="38" t="s">
        <v>257</v>
      </c>
      <c r="D1332" s="37" t="s">
        <v>242</v>
      </c>
      <c r="E1332" s="39" t="s">
        <v>243</v>
      </c>
    </row>
    <row r="1333" spans="1:5" x14ac:dyDescent="0.25">
      <c r="A1333" s="36" t="s">
        <v>120</v>
      </c>
      <c r="B1333" s="37">
        <v>183318</v>
      </c>
      <c r="C1333" s="38" t="s">
        <v>249</v>
      </c>
      <c r="D1333" s="37" t="s">
        <v>242</v>
      </c>
      <c r="E1333" s="39" t="s">
        <v>243</v>
      </c>
    </row>
    <row r="1334" spans="1:5" x14ac:dyDescent="0.25">
      <c r="A1334" s="36" t="s">
        <v>120</v>
      </c>
      <c r="B1334" s="37">
        <v>183353</v>
      </c>
      <c r="C1334" s="38" t="s">
        <v>252</v>
      </c>
      <c r="D1334" s="37" t="s">
        <v>242</v>
      </c>
      <c r="E1334" s="39" t="s">
        <v>243</v>
      </c>
    </row>
    <row r="1335" spans="1:5" x14ac:dyDescent="0.25">
      <c r="A1335" s="36" t="s">
        <v>120</v>
      </c>
      <c r="B1335" s="37">
        <v>183298</v>
      </c>
      <c r="C1335" s="38" t="s">
        <v>206</v>
      </c>
      <c r="D1335" s="37" t="s">
        <v>242</v>
      </c>
      <c r="E1335" s="39" t="s">
        <v>243</v>
      </c>
    </row>
    <row r="1336" spans="1:5" x14ac:dyDescent="0.25">
      <c r="A1336" s="36" t="s">
        <v>120</v>
      </c>
      <c r="B1336" s="37">
        <v>183364</v>
      </c>
      <c r="C1336" s="38" t="s">
        <v>15</v>
      </c>
      <c r="D1336" s="37" t="s">
        <v>242</v>
      </c>
      <c r="E1336" s="39" t="s">
        <v>243</v>
      </c>
    </row>
    <row r="1337" spans="1:5" x14ac:dyDescent="0.25">
      <c r="A1337" s="36" t="s">
        <v>120</v>
      </c>
      <c r="B1337" s="37">
        <v>183333</v>
      </c>
      <c r="C1337" s="38" t="s">
        <v>254</v>
      </c>
      <c r="D1337" s="37" t="s">
        <v>242</v>
      </c>
      <c r="E1337" s="39" t="s">
        <v>243</v>
      </c>
    </row>
    <row r="1338" spans="1:5" x14ac:dyDescent="0.25">
      <c r="A1338" s="36" t="s">
        <v>120</v>
      </c>
      <c r="B1338" s="37">
        <v>183362</v>
      </c>
      <c r="C1338" s="38" t="s">
        <v>245</v>
      </c>
      <c r="D1338" s="37" t="s">
        <v>242</v>
      </c>
      <c r="E1338" s="39" t="s">
        <v>243</v>
      </c>
    </row>
    <row r="1339" spans="1:5" x14ac:dyDescent="0.25">
      <c r="A1339" s="36" t="s">
        <v>120</v>
      </c>
      <c r="B1339" s="37">
        <v>183304</v>
      </c>
      <c r="C1339" s="38" t="s">
        <v>207</v>
      </c>
      <c r="D1339" s="37" t="s">
        <v>242</v>
      </c>
      <c r="E1339" s="39" t="s">
        <v>243</v>
      </c>
    </row>
    <row r="1340" spans="1:5" x14ac:dyDescent="0.25">
      <c r="A1340" s="36" t="s">
        <v>120</v>
      </c>
      <c r="B1340" s="37">
        <v>183342</v>
      </c>
      <c r="C1340" s="38" t="s">
        <v>250</v>
      </c>
      <c r="D1340" s="37" t="s">
        <v>242</v>
      </c>
      <c r="E1340" s="39" t="s">
        <v>243</v>
      </c>
    </row>
    <row r="1341" spans="1:5" x14ac:dyDescent="0.25">
      <c r="A1341" s="36" t="s">
        <v>120</v>
      </c>
      <c r="B1341" s="37">
        <v>183346</v>
      </c>
      <c r="C1341" s="38" t="s">
        <v>246</v>
      </c>
      <c r="D1341" s="37" t="s">
        <v>242</v>
      </c>
      <c r="E1341" s="39" t="s">
        <v>243</v>
      </c>
    </row>
    <row r="1342" spans="1:5" x14ac:dyDescent="0.25">
      <c r="A1342" s="36" t="s">
        <v>120</v>
      </c>
      <c r="B1342" s="37">
        <v>183309</v>
      </c>
      <c r="C1342" s="38" t="s">
        <v>247</v>
      </c>
      <c r="D1342" s="37" t="s">
        <v>242</v>
      </c>
      <c r="E1342" s="39" t="s">
        <v>243</v>
      </c>
    </row>
    <row r="1343" spans="1:5" x14ac:dyDescent="0.25">
      <c r="A1343" s="36" t="s">
        <v>85</v>
      </c>
      <c r="B1343" s="37">
        <v>185261</v>
      </c>
      <c r="C1343" s="38" t="s">
        <v>241</v>
      </c>
      <c r="D1343" s="37" t="s">
        <v>242</v>
      </c>
      <c r="E1343" s="39" t="s">
        <v>243</v>
      </c>
    </row>
    <row r="1344" spans="1:5" x14ac:dyDescent="0.25">
      <c r="A1344" s="36" t="s">
        <v>85</v>
      </c>
      <c r="B1344" s="37">
        <v>181801</v>
      </c>
      <c r="C1344" s="38" t="s">
        <v>251</v>
      </c>
      <c r="D1344" s="37" t="s">
        <v>242</v>
      </c>
      <c r="E1344" s="39" t="s">
        <v>243</v>
      </c>
    </row>
    <row r="1345" spans="1:5" x14ac:dyDescent="0.25">
      <c r="A1345" s="36" t="s">
        <v>85</v>
      </c>
      <c r="B1345" s="37">
        <v>181803</v>
      </c>
      <c r="C1345" s="38" t="s">
        <v>250</v>
      </c>
      <c r="D1345" s="37" t="s">
        <v>242</v>
      </c>
      <c r="E1345" s="39" t="s">
        <v>243</v>
      </c>
    </row>
    <row r="1346" spans="1:5" x14ac:dyDescent="0.25">
      <c r="A1346" s="36" t="s">
        <v>85</v>
      </c>
      <c r="B1346" s="37">
        <v>181799</v>
      </c>
      <c r="C1346" s="38" t="s">
        <v>249</v>
      </c>
      <c r="D1346" s="37" t="s">
        <v>188</v>
      </c>
      <c r="E1346" s="39" t="s">
        <v>243</v>
      </c>
    </row>
    <row r="1347" spans="1:5" x14ac:dyDescent="0.25">
      <c r="A1347" s="36" t="s">
        <v>85</v>
      </c>
      <c r="B1347" s="37">
        <v>181810</v>
      </c>
      <c r="C1347" s="38" t="s">
        <v>244</v>
      </c>
      <c r="D1347" s="37" t="s">
        <v>242</v>
      </c>
      <c r="E1347" s="39" t="s">
        <v>243</v>
      </c>
    </row>
    <row r="1348" spans="1:5" x14ac:dyDescent="0.25">
      <c r="A1348" s="36" t="s">
        <v>85</v>
      </c>
      <c r="B1348" s="37">
        <v>181807</v>
      </c>
      <c r="C1348" s="38" t="s">
        <v>252</v>
      </c>
      <c r="D1348" s="37" t="s">
        <v>242</v>
      </c>
      <c r="E1348" s="39" t="s">
        <v>243</v>
      </c>
    </row>
    <row r="1349" spans="1:5" x14ac:dyDescent="0.25">
      <c r="A1349" s="36" t="s">
        <v>85</v>
      </c>
      <c r="B1349" s="37">
        <v>181809</v>
      </c>
      <c r="C1349" s="38" t="s">
        <v>13</v>
      </c>
      <c r="D1349" s="37" t="s">
        <v>242</v>
      </c>
      <c r="E1349" s="39" t="s">
        <v>243</v>
      </c>
    </row>
    <row r="1350" spans="1:5" x14ac:dyDescent="0.25">
      <c r="A1350" s="36" t="s">
        <v>85</v>
      </c>
      <c r="B1350" s="37">
        <v>181790</v>
      </c>
      <c r="C1350" s="38" t="s">
        <v>17</v>
      </c>
      <c r="D1350" s="37" t="s">
        <v>242</v>
      </c>
      <c r="E1350" s="39" t="s">
        <v>243</v>
      </c>
    </row>
    <row r="1351" spans="1:5" x14ac:dyDescent="0.25">
      <c r="A1351" s="36" t="s">
        <v>85</v>
      </c>
      <c r="B1351" s="37">
        <v>181802</v>
      </c>
      <c r="C1351" s="38" t="s">
        <v>258</v>
      </c>
      <c r="D1351" s="37" t="s">
        <v>242</v>
      </c>
      <c r="E1351" s="39" t="s">
        <v>243</v>
      </c>
    </row>
    <row r="1352" spans="1:5" x14ac:dyDescent="0.25">
      <c r="A1352" s="36" t="s">
        <v>85</v>
      </c>
      <c r="B1352" s="37">
        <v>181797</v>
      </c>
      <c r="C1352" s="38" t="s">
        <v>247</v>
      </c>
      <c r="D1352" s="37" t="s">
        <v>242</v>
      </c>
      <c r="E1352" s="39" t="s">
        <v>243</v>
      </c>
    </row>
    <row r="1353" spans="1:5" x14ac:dyDescent="0.25">
      <c r="A1353" s="36" t="s">
        <v>85</v>
      </c>
      <c r="B1353" s="37">
        <v>181805</v>
      </c>
      <c r="C1353" s="38" t="s">
        <v>246</v>
      </c>
      <c r="D1353" s="37" t="s">
        <v>242</v>
      </c>
      <c r="E1353" s="39" t="s">
        <v>243</v>
      </c>
    </row>
    <row r="1354" spans="1:5" x14ac:dyDescent="0.25">
      <c r="A1354" s="36" t="s">
        <v>85</v>
      </c>
      <c r="B1354" s="37">
        <v>181815</v>
      </c>
      <c r="C1354" s="38" t="s">
        <v>245</v>
      </c>
      <c r="D1354" s="37" t="s">
        <v>242</v>
      </c>
      <c r="E1354" s="39" t="s">
        <v>243</v>
      </c>
    </row>
    <row r="1355" spans="1:5" x14ac:dyDescent="0.25">
      <c r="A1355" s="36" t="s">
        <v>85</v>
      </c>
      <c r="B1355" s="37">
        <v>181798</v>
      </c>
      <c r="C1355" s="38" t="s">
        <v>249</v>
      </c>
      <c r="D1355" s="37" t="s">
        <v>242</v>
      </c>
      <c r="E1355" s="39" t="s">
        <v>243</v>
      </c>
    </row>
    <row r="1356" spans="1:5" x14ac:dyDescent="0.25">
      <c r="A1356" s="36" t="s">
        <v>85</v>
      </c>
      <c r="B1356" s="37">
        <v>181793</v>
      </c>
      <c r="C1356" s="38" t="s">
        <v>206</v>
      </c>
      <c r="D1356" s="37" t="s">
        <v>242</v>
      </c>
      <c r="E1356" s="39" t="s">
        <v>243</v>
      </c>
    </row>
    <row r="1357" spans="1:5" x14ac:dyDescent="0.25">
      <c r="A1357" s="36" t="s">
        <v>85</v>
      </c>
      <c r="B1357" s="37">
        <v>181813</v>
      </c>
      <c r="C1357" s="38" t="s">
        <v>245</v>
      </c>
      <c r="D1357" s="37" t="s">
        <v>188</v>
      </c>
      <c r="E1357" s="39" t="s">
        <v>243</v>
      </c>
    </row>
    <row r="1358" spans="1:5" x14ac:dyDescent="0.25">
      <c r="A1358" s="36" t="s">
        <v>85</v>
      </c>
      <c r="B1358" s="37">
        <v>181818</v>
      </c>
      <c r="C1358" s="38" t="s">
        <v>15</v>
      </c>
      <c r="D1358" s="37" t="s">
        <v>242</v>
      </c>
      <c r="E1358" s="39" t="s">
        <v>243</v>
      </c>
    </row>
    <row r="1359" spans="1:5" x14ac:dyDescent="0.25">
      <c r="A1359" s="36" t="s">
        <v>85</v>
      </c>
      <c r="B1359" s="37">
        <v>181820</v>
      </c>
      <c r="C1359" s="38" t="s">
        <v>248</v>
      </c>
      <c r="D1359" s="37" t="s">
        <v>242</v>
      </c>
      <c r="E1359" s="39" t="s">
        <v>243</v>
      </c>
    </row>
    <row r="1360" spans="1:5" x14ac:dyDescent="0.25">
      <c r="A1360" s="36" t="s">
        <v>85</v>
      </c>
      <c r="B1360" s="37">
        <v>181792</v>
      </c>
      <c r="C1360" s="38" t="s">
        <v>255</v>
      </c>
      <c r="D1360" s="37" t="s">
        <v>242</v>
      </c>
      <c r="E1360" s="39" t="s">
        <v>243</v>
      </c>
    </row>
    <row r="1361" spans="1:5" x14ac:dyDescent="0.25">
      <c r="A1361" s="36" t="s">
        <v>85</v>
      </c>
      <c r="B1361" s="37">
        <v>181787</v>
      </c>
      <c r="C1361" s="38" t="s">
        <v>16</v>
      </c>
      <c r="D1361" s="37" t="s">
        <v>242</v>
      </c>
      <c r="E1361" s="39" t="s">
        <v>243</v>
      </c>
    </row>
    <row r="1362" spans="1:5" x14ac:dyDescent="0.25">
      <c r="A1362" s="36" t="s">
        <v>85</v>
      </c>
      <c r="B1362" s="37">
        <v>181794</v>
      </c>
      <c r="C1362" s="38" t="s">
        <v>207</v>
      </c>
      <c r="D1362" s="37" t="s">
        <v>242</v>
      </c>
      <c r="E1362" s="39" t="s">
        <v>243</v>
      </c>
    </row>
    <row r="1363" spans="1:5" x14ac:dyDescent="0.25">
      <c r="A1363" s="36" t="s">
        <v>145</v>
      </c>
      <c r="B1363" s="37">
        <v>184452</v>
      </c>
      <c r="C1363" s="38" t="s">
        <v>3</v>
      </c>
      <c r="D1363" s="37" t="s">
        <v>242</v>
      </c>
      <c r="E1363" s="39" t="s">
        <v>243</v>
      </c>
    </row>
    <row r="1364" spans="1:5" x14ac:dyDescent="0.25">
      <c r="A1364" s="36" t="s">
        <v>145</v>
      </c>
      <c r="B1364" s="37">
        <v>184456</v>
      </c>
      <c r="C1364" s="38" t="s">
        <v>241</v>
      </c>
      <c r="D1364" s="37" t="s">
        <v>242</v>
      </c>
      <c r="E1364" s="39" t="s">
        <v>243</v>
      </c>
    </row>
    <row r="1365" spans="1:5" x14ac:dyDescent="0.25">
      <c r="A1365" s="36" t="s">
        <v>145</v>
      </c>
      <c r="B1365" s="37">
        <v>184448</v>
      </c>
      <c r="C1365" s="38" t="s">
        <v>253</v>
      </c>
      <c r="D1365" s="37" t="s">
        <v>242</v>
      </c>
      <c r="E1365" s="39" t="s">
        <v>243</v>
      </c>
    </row>
    <row r="1366" spans="1:5" x14ac:dyDescent="0.25">
      <c r="A1366" s="36" t="s">
        <v>145</v>
      </c>
      <c r="B1366" s="37">
        <v>184416</v>
      </c>
      <c r="C1366" s="38" t="s">
        <v>254</v>
      </c>
      <c r="D1366" s="37" t="s">
        <v>242</v>
      </c>
      <c r="E1366" s="39" t="s">
        <v>243</v>
      </c>
    </row>
    <row r="1367" spans="1:5" x14ac:dyDescent="0.25">
      <c r="A1367" s="36" t="s">
        <v>145</v>
      </c>
      <c r="B1367" s="37">
        <v>184382</v>
      </c>
      <c r="C1367" s="38" t="s">
        <v>15</v>
      </c>
      <c r="D1367" s="37" t="s">
        <v>242</v>
      </c>
      <c r="E1367" s="39" t="s">
        <v>243</v>
      </c>
    </row>
    <row r="1368" spans="1:5" x14ac:dyDescent="0.25">
      <c r="A1368" s="36" t="s">
        <v>145</v>
      </c>
      <c r="B1368" s="37">
        <v>184369</v>
      </c>
      <c r="C1368" s="38" t="s">
        <v>17</v>
      </c>
      <c r="D1368" s="37" t="s">
        <v>242</v>
      </c>
      <c r="E1368" s="39" t="s">
        <v>243</v>
      </c>
    </row>
    <row r="1369" spans="1:5" x14ac:dyDescent="0.25">
      <c r="A1369" s="36" t="s">
        <v>145</v>
      </c>
      <c r="B1369" s="37">
        <v>184412</v>
      </c>
      <c r="C1369" s="38" t="s">
        <v>250</v>
      </c>
      <c r="D1369" s="37" t="s">
        <v>242</v>
      </c>
      <c r="E1369" s="39" t="s">
        <v>243</v>
      </c>
    </row>
    <row r="1370" spans="1:5" x14ac:dyDescent="0.25">
      <c r="A1370" s="36" t="s">
        <v>145</v>
      </c>
      <c r="B1370" s="37">
        <v>184424</v>
      </c>
      <c r="C1370" s="38" t="s">
        <v>257</v>
      </c>
      <c r="D1370" s="37" t="s">
        <v>242</v>
      </c>
      <c r="E1370" s="39" t="s">
        <v>243</v>
      </c>
    </row>
    <row r="1371" spans="1:5" x14ac:dyDescent="0.25">
      <c r="A1371" s="36" t="s">
        <v>145</v>
      </c>
      <c r="B1371" s="37">
        <v>184404</v>
      </c>
      <c r="C1371" s="38" t="s">
        <v>252</v>
      </c>
      <c r="D1371" s="37" t="s">
        <v>242</v>
      </c>
      <c r="E1371" s="39" t="s">
        <v>243</v>
      </c>
    </row>
    <row r="1372" spans="1:5" x14ac:dyDescent="0.25">
      <c r="A1372" s="36" t="s">
        <v>145</v>
      </c>
      <c r="B1372" s="37">
        <v>184444</v>
      </c>
      <c r="C1372" s="38" t="s">
        <v>255</v>
      </c>
      <c r="D1372" s="37" t="s">
        <v>242</v>
      </c>
      <c r="E1372" s="39" t="s">
        <v>243</v>
      </c>
    </row>
    <row r="1373" spans="1:5" x14ac:dyDescent="0.25">
      <c r="A1373" s="36" t="s">
        <v>145</v>
      </c>
      <c r="B1373" s="37">
        <v>184431</v>
      </c>
      <c r="C1373" s="38" t="s">
        <v>247</v>
      </c>
      <c r="D1373" s="37" t="s">
        <v>242</v>
      </c>
      <c r="E1373" s="39" t="s">
        <v>243</v>
      </c>
    </row>
    <row r="1374" spans="1:5" x14ac:dyDescent="0.25">
      <c r="A1374" s="36" t="s">
        <v>145</v>
      </c>
      <c r="B1374" s="37">
        <v>184435</v>
      </c>
      <c r="C1374" s="38" t="s">
        <v>207</v>
      </c>
      <c r="D1374" s="37" t="s">
        <v>242</v>
      </c>
      <c r="E1374" s="39" t="s">
        <v>243</v>
      </c>
    </row>
    <row r="1375" spans="1:5" x14ac:dyDescent="0.25">
      <c r="A1375" s="36" t="s">
        <v>145</v>
      </c>
      <c r="B1375" s="37">
        <v>184441</v>
      </c>
      <c r="C1375" s="38" t="s">
        <v>206</v>
      </c>
      <c r="D1375" s="37" t="s">
        <v>242</v>
      </c>
      <c r="E1375" s="39" t="s">
        <v>243</v>
      </c>
    </row>
    <row r="1376" spans="1:5" x14ac:dyDescent="0.25">
      <c r="A1376" s="36" t="s">
        <v>145</v>
      </c>
      <c r="B1376" s="37">
        <v>184409</v>
      </c>
      <c r="C1376" s="38" t="s">
        <v>246</v>
      </c>
      <c r="D1376" s="37" t="s">
        <v>242</v>
      </c>
      <c r="E1376" s="39" t="s">
        <v>243</v>
      </c>
    </row>
    <row r="1377" spans="1:5" x14ac:dyDescent="0.25">
      <c r="A1377" s="36" t="s">
        <v>145</v>
      </c>
      <c r="B1377" s="37">
        <v>184045</v>
      </c>
      <c r="C1377" s="38" t="s">
        <v>244</v>
      </c>
      <c r="D1377" s="37" t="s">
        <v>188</v>
      </c>
      <c r="E1377" s="39" t="s">
        <v>243</v>
      </c>
    </row>
    <row r="1378" spans="1:5" x14ac:dyDescent="0.25">
      <c r="A1378" s="36" t="s">
        <v>145</v>
      </c>
      <c r="B1378" s="37">
        <v>184024</v>
      </c>
      <c r="C1378" s="38" t="s">
        <v>245</v>
      </c>
      <c r="D1378" s="37" t="s">
        <v>188</v>
      </c>
      <c r="E1378" s="39" t="s">
        <v>243</v>
      </c>
    </row>
    <row r="1379" spans="1:5" x14ac:dyDescent="0.25">
      <c r="A1379" s="36" t="s">
        <v>145</v>
      </c>
      <c r="B1379" s="37">
        <v>184387</v>
      </c>
      <c r="C1379" s="38" t="s">
        <v>244</v>
      </c>
      <c r="D1379" s="37" t="s">
        <v>242</v>
      </c>
      <c r="E1379" s="39" t="s">
        <v>243</v>
      </c>
    </row>
    <row r="1380" spans="1:5" x14ac:dyDescent="0.25">
      <c r="A1380" s="36" t="s">
        <v>145</v>
      </c>
      <c r="B1380" s="37">
        <v>184427</v>
      </c>
      <c r="C1380" s="38" t="s">
        <v>249</v>
      </c>
      <c r="D1380" s="37" t="s">
        <v>242</v>
      </c>
      <c r="E1380" s="39" t="s">
        <v>243</v>
      </c>
    </row>
    <row r="1381" spans="1:5" x14ac:dyDescent="0.25">
      <c r="A1381" s="36" t="s">
        <v>145</v>
      </c>
      <c r="B1381" s="37">
        <v>184384</v>
      </c>
      <c r="C1381" s="38" t="s">
        <v>248</v>
      </c>
      <c r="D1381" s="37" t="s">
        <v>242</v>
      </c>
      <c r="E1381" s="39" t="s">
        <v>243</v>
      </c>
    </row>
    <row r="1382" spans="1:5" x14ac:dyDescent="0.25">
      <c r="A1382" s="36" t="s">
        <v>145</v>
      </c>
      <c r="B1382" s="37">
        <v>184040</v>
      </c>
      <c r="C1382" s="38" t="s">
        <v>17</v>
      </c>
      <c r="D1382" s="37" t="s">
        <v>188</v>
      </c>
      <c r="E1382" s="39" t="s">
        <v>243</v>
      </c>
    </row>
    <row r="1383" spans="1:5" x14ac:dyDescent="0.25">
      <c r="A1383" s="36" t="s">
        <v>145</v>
      </c>
      <c r="B1383" s="37">
        <v>184396</v>
      </c>
      <c r="C1383" s="38" t="s">
        <v>245</v>
      </c>
      <c r="D1383" s="37" t="s">
        <v>242</v>
      </c>
      <c r="E1383" s="39" t="s">
        <v>243</v>
      </c>
    </row>
    <row r="1384" spans="1:5" x14ac:dyDescent="0.25">
      <c r="A1384" s="36" t="s">
        <v>145</v>
      </c>
      <c r="B1384" s="37">
        <v>184419</v>
      </c>
      <c r="C1384" s="38" t="s">
        <v>251</v>
      </c>
      <c r="D1384" s="37" t="s">
        <v>242</v>
      </c>
      <c r="E1384" s="39" t="s">
        <v>243</v>
      </c>
    </row>
    <row r="1385" spans="1:5" x14ac:dyDescent="0.25">
      <c r="A1385" s="36" t="s">
        <v>145</v>
      </c>
      <c r="B1385" s="37">
        <v>184377</v>
      </c>
      <c r="C1385" s="38" t="s">
        <v>16</v>
      </c>
      <c r="D1385" s="37" t="s">
        <v>242</v>
      </c>
      <c r="E1385" s="39" t="s">
        <v>243</v>
      </c>
    </row>
    <row r="1386" spans="1:5" x14ac:dyDescent="0.25">
      <c r="A1386" s="36" t="s">
        <v>145</v>
      </c>
      <c r="B1386" s="37">
        <v>184402</v>
      </c>
      <c r="C1386" s="38" t="s">
        <v>13</v>
      </c>
      <c r="D1386" s="37" t="s">
        <v>242</v>
      </c>
      <c r="E1386" s="39" t="s">
        <v>243</v>
      </c>
    </row>
    <row r="1387" spans="1:5" x14ac:dyDescent="0.25">
      <c r="A1387" s="36" t="s">
        <v>89</v>
      </c>
      <c r="B1387" s="37">
        <v>181930</v>
      </c>
      <c r="C1387" s="38" t="s">
        <v>241</v>
      </c>
      <c r="D1387" s="37" t="s">
        <v>242</v>
      </c>
      <c r="E1387" s="39" t="s">
        <v>243</v>
      </c>
    </row>
    <row r="1388" spans="1:5" x14ac:dyDescent="0.25">
      <c r="A1388" s="36" t="s">
        <v>89</v>
      </c>
      <c r="B1388" s="37">
        <v>181929</v>
      </c>
      <c r="C1388" s="38" t="s">
        <v>3</v>
      </c>
      <c r="D1388" s="37" t="s">
        <v>242</v>
      </c>
      <c r="E1388" s="39" t="s">
        <v>243</v>
      </c>
    </row>
    <row r="1389" spans="1:5" x14ac:dyDescent="0.25">
      <c r="A1389" s="36" t="s">
        <v>89</v>
      </c>
      <c r="B1389" s="37">
        <v>181928</v>
      </c>
      <c r="C1389" s="38" t="s">
        <v>253</v>
      </c>
      <c r="D1389" s="37" t="s">
        <v>242</v>
      </c>
      <c r="E1389" s="39" t="s">
        <v>243</v>
      </c>
    </row>
    <row r="1390" spans="1:5" x14ac:dyDescent="0.25">
      <c r="A1390" s="36" t="s">
        <v>89</v>
      </c>
      <c r="B1390" s="37">
        <v>181864</v>
      </c>
      <c r="C1390" s="38" t="s">
        <v>206</v>
      </c>
      <c r="D1390" s="37" t="s">
        <v>242</v>
      </c>
      <c r="E1390" s="39" t="s">
        <v>243</v>
      </c>
    </row>
    <row r="1391" spans="1:5" x14ac:dyDescent="0.25">
      <c r="A1391" s="36" t="s">
        <v>89</v>
      </c>
      <c r="B1391" s="37">
        <v>181923</v>
      </c>
      <c r="C1391" s="38" t="s">
        <v>244</v>
      </c>
      <c r="D1391" s="37" t="s">
        <v>242</v>
      </c>
      <c r="E1391" s="39" t="s">
        <v>243</v>
      </c>
    </row>
    <row r="1392" spans="1:5" x14ac:dyDescent="0.25">
      <c r="A1392" s="36" t="s">
        <v>89</v>
      </c>
      <c r="B1392" s="37">
        <v>181903</v>
      </c>
      <c r="C1392" s="38" t="s">
        <v>251</v>
      </c>
      <c r="D1392" s="37" t="s">
        <v>242</v>
      </c>
      <c r="E1392" s="39" t="s">
        <v>243</v>
      </c>
    </row>
    <row r="1393" spans="1:5" x14ac:dyDescent="0.25">
      <c r="A1393" s="36" t="s">
        <v>89</v>
      </c>
      <c r="B1393" s="37">
        <v>181909</v>
      </c>
      <c r="C1393" s="38" t="s">
        <v>258</v>
      </c>
      <c r="D1393" s="37" t="s">
        <v>242</v>
      </c>
      <c r="E1393" s="39" t="s">
        <v>243</v>
      </c>
    </row>
    <row r="1394" spans="1:5" x14ac:dyDescent="0.25">
      <c r="A1394" s="36" t="s">
        <v>89</v>
      </c>
      <c r="B1394" s="37">
        <v>181920</v>
      </c>
      <c r="C1394" s="38" t="s">
        <v>254</v>
      </c>
      <c r="D1394" s="37" t="s">
        <v>242</v>
      </c>
      <c r="E1394" s="39" t="s">
        <v>243</v>
      </c>
    </row>
    <row r="1395" spans="1:5" x14ac:dyDescent="0.25">
      <c r="A1395" s="36" t="s">
        <v>89</v>
      </c>
      <c r="B1395" s="37">
        <v>181933</v>
      </c>
      <c r="C1395" s="38" t="s">
        <v>252</v>
      </c>
      <c r="D1395" s="37" t="s">
        <v>242</v>
      </c>
      <c r="E1395" s="39" t="s">
        <v>243</v>
      </c>
    </row>
    <row r="1396" spans="1:5" x14ac:dyDescent="0.25">
      <c r="A1396" s="36" t="s">
        <v>89</v>
      </c>
      <c r="B1396" s="37">
        <v>181927</v>
      </c>
      <c r="C1396" s="38" t="s">
        <v>15</v>
      </c>
      <c r="D1396" s="37" t="s">
        <v>188</v>
      </c>
      <c r="E1396" s="39" t="s">
        <v>243</v>
      </c>
    </row>
    <row r="1397" spans="1:5" x14ac:dyDescent="0.25">
      <c r="A1397" s="36" t="s">
        <v>89</v>
      </c>
      <c r="B1397" s="37">
        <v>181866</v>
      </c>
      <c r="C1397" s="38" t="s">
        <v>249</v>
      </c>
      <c r="D1397" s="37" t="s">
        <v>242</v>
      </c>
      <c r="E1397" s="39" t="s">
        <v>243</v>
      </c>
    </row>
    <row r="1398" spans="1:5" x14ac:dyDescent="0.25">
      <c r="A1398" s="36" t="s">
        <v>89</v>
      </c>
      <c r="B1398" s="37">
        <v>181844</v>
      </c>
      <c r="C1398" s="38" t="s">
        <v>17</v>
      </c>
      <c r="D1398" s="37" t="s">
        <v>242</v>
      </c>
      <c r="E1398" s="39" t="s">
        <v>243</v>
      </c>
    </row>
    <row r="1399" spans="1:5" x14ac:dyDescent="0.25">
      <c r="A1399" s="36" t="s">
        <v>89</v>
      </c>
      <c r="B1399" s="37">
        <v>181863</v>
      </c>
      <c r="C1399" s="38" t="s">
        <v>16</v>
      </c>
      <c r="D1399" s="37" t="s">
        <v>242</v>
      </c>
      <c r="E1399" s="39" t="s">
        <v>243</v>
      </c>
    </row>
    <row r="1400" spans="1:5" x14ac:dyDescent="0.25">
      <c r="A1400" s="36" t="s">
        <v>89</v>
      </c>
      <c r="B1400" s="37">
        <v>181921</v>
      </c>
      <c r="C1400" s="38" t="s">
        <v>246</v>
      </c>
      <c r="D1400" s="37" t="s">
        <v>242</v>
      </c>
      <c r="E1400" s="39" t="s">
        <v>243</v>
      </c>
    </row>
    <row r="1401" spans="1:5" x14ac:dyDescent="0.25">
      <c r="A1401" s="36" t="s">
        <v>89</v>
      </c>
      <c r="B1401" s="37">
        <v>181925</v>
      </c>
      <c r="C1401" s="38" t="s">
        <v>245</v>
      </c>
      <c r="D1401" s="37" t="s">
        <v>242</v>
      </c>
      <c r="E1401" s="39" t="s">
        <v>243</v>
      </c>
    </row>
    <row r="1402" spans="1:5" x14ac:dyDescent="0.25">
      <c r="A1402" s="36" t="s">
        <v>89</v>
      </c>
      <c r="B1402" s="37">
        <v>181924</v>
      </c>
      <c r="C1402" s="38" t="s">
        <v>244</v>
      </c>
      <c r="D1402" s="37" t="s">
        <v>188</v>
      </c>
      <c r="E1402" s="39" t="s">
        <v>243</v>
      </c>
    </row>
    <row r="1403" spans="1:5" x14ac:dyDescent="0.25">
      <c r="A1403" s="36" t="s">
        <v>89</v>
      </c>
      <c r="B1403" s="37">
        <v>181867</v>
      </c>
      <c r="C1403" s="38" t="s">
        <v>249</v>
      </c>
      <c r="D1403" s="37" t="s">
        <v>188</v>
      </c>
      <c r="E1403" s="39" t="s">
        <v>243</v>
      </c>
    </row>
    <row r="1404" spans="1:5" x14ac:dyDescent="0.25">
      <c r="A1404" s="36" t="s">
        <v>89</v>
      </c>
      <c r="B1404" s="37">
        <v>181845</v>
      </c>
      <c r="C1404" s="38" t="s">
        <v>17</v>
      </c>
      <c r="D1404" s="37" t="s">
        <v>188</v>
      </c>
      <c r="E1404" s="39" t="s">
        <v>243</v>
      </c>
    </row>
    <row r="1405" spans="1:5" x14ac:dyDescent="0.25">
      <c r="A1405" s="36" t="s">
        <v>89</v>
      </c>
      <c r="B1405" s="37">
        <v>181865</v>
      </c>
      <c r="C1405" s="38" t="s">
        <v>206</v>
      </c>
      <c r="D1405" s="37" t="s">
        <v>188</v>
      </c>
      <c r="E1405" s="39" t="s">
        <v>243</v>
      </c>
    </row>
    <row r="1406" spans="1:5" x14ac:dyDescent="0.25">
      <c r="A1406" s="36" t="s">
        <v>89</v>
      </c>
      <c r="B1406" s="37">
        <v>181926</v>
      </c>
      <c r="C1406" s="38" t="s">
        <v>15</v>
      </c>
      <c r="D1406" s="37" t="s">
        <v>242</v>
      </c>
      <c r="E1406" s="39" t="s">
        <v>243</v>
      </c>
    </row>
    <row r="1407" spans="1:5" x14ac:dyDescent="0.25">
      <c r="A1407" s="36" t="s">
        <v>182</v>
      </c>
      <c r="B1407" s="37">
        <v>184639</v>
      </c>
      <c r="C1407" s="38" t="s">
        <v>3</v>
      </c>
      <c r="D1407" s="37" t="s">
        <v>188</v>
      </c>
      <c r="E1407" s="39" t="s">
        <v>243</v>
      </c>
    </row>
    <row r="1408" spans="1:5" x14ac:dyDescent="0.25">
      <c r="A1408" s="36" t="s">
        <v>182</v>
      </c>
      <c r="B1408" s="37">
        <v>184616</v>
      </c>
      <c r="C1408" s="38" t="s">
        <v>241</v>
      </c>
      <c r="D1408" s="37" t="s">
        <v>188</v>
      </c>
      <c r="E1408" s="39" t="s">
        <v>243</v>
      </c>
    </row>
    <row r="1409" spans="1:5" x14ac:dyDescent="0.25">
      <c r="A1409" s="36" t="s">
        <v>182</v>
      </c>
      <c r="B1409" s="37">
        <v>184665</v>
      </c>
      <c r="C1409" s="38" t="s">
        <v>15</v>
      </c>
      <c r="D1409" s="37" t="s">
        <v>242</v>
      </c>
      <c r="E1409" s="39" t="s">
        <v>243</v>
      </c>
    </row>
    <row r="1410" spans="1:5" x14ac:dyDescent="0.25">
      <c r="A1410" s="36" t="s">
        <v>182</v>
      </c>
      <c r="B1410" s="37">
        <v>184721</v>
      </c>
      <c r="C1410" s="38" t="s">
        <v>249</v>
      </c>
      <c r="D1410" s="37" t="s">
        <v>242</v>
      </c>
      <c r="E1410" s="39" t="s">
        <v>243</v>
      </c>
    </row>
    <row r="1411" spans="1:5" x14ac:dyDescent="0.25">
      <c r="A1411" s="36" t="s">
        <v>182</v>
      </c>
      <c r="B1411" s="37">
        <v>184727</v>
      </c>
      <c r="C1411" s="38" t="s">
        <v>245</v>
      </c>
      <c r="D1411" s="37" t="s">
        <v>242</v>
      </c>
      <c r="E1411" s="39" t="s">
        <v>243</v>
      </c>
    </row>
    <row r="1412" spans="1:5" x14ac:dyDescent="0.25">
      <c r="A1412" s="36" t="s">
        <v>182</v>
      </c>
      <c r="B1412" s="37">
        <v>184726</v>
      </c>
      <c r="C1412" s="38" t="s">
        <v>246</v>
      </c>
      <c r="D1412" s="37" t="s">
        <v>242</v>
      </c>
      <c r="E1412" s="39" t="s">
        <v>243</v>
      </c>
    </row>
    <row r="1413" spans="1:5" x14ac:dyDescent="0.25">
      <c r="A1413" s="36" t="s">
        <v>182</v>
      </c>
      <c r="B1413" s="37">
        <v>184648</v>
      </c>
      <c r="C1413" s="38" t="s">
        <v>17</v>
      </c>
      <c r="D1413" s="37" t="s">
        <v>242</v>
      </c>
      <c r="E1413" s="39" t="s">
        <v>243</v>
      </c>
    </row>
    <row r="1414" spans="1:5" x14ac:dyDescent="0.25">
      <c r="A1414" s="36" t="s">
        <v>182</v>
      </c>
      <c r="B1414" s="37">
        <v>184722</v>
      </c>
      <c r="C1414" s="38" t="s">
        <v>257</v>
      </c>
      <c r="D1414" s="37" t="s">
        <v>188</v>
      </c>
      <c r="E1414" s="39" t="s">
        <v>243</v>
      </c>
    </row>
    <row r="1415" spans="1:5" x14ac:dyDescent="0.25">
      <c r="A1415" s="36" t="s">
        <v>182</v>
      </c>
      <c r="B1415" s="37">
        <v>184728</v>
      </c>
      <c r="C1415" s="38" t="s">
        <v>13</v>
      </c>
      <c r="D1415" s="37" t="s">
        <v>242</v>
      </c>
      <c r="E1415" s="39" t="s">
        <v>243</v>
      </c>
    </row>
    <row r="1416" spans="1:5" x14ac:dyDescent="0.25">
      <c r="A1416" s="36" t="s">
        <v>182</v>
      </c>
      <c r="B1416" s="37">
        <v>184652</v>
      </c>
      <c r="C1416" s="38" t="s">
        <v>16</v>
      </c>
      <c r="D1416" s="37" t="s">
        <v>242</v>
      </c>
      <c r="E1416" s="39" t="s">
        <v>243</v>
      </c>
    </row>
    <row r="1417" spans="1:5" x14ac:dyDescent="0.25">
      <c r="A1417" s="36" t="s">
        <v>182</v>
      </c>
      <c r="B1417" s="37">
        <v>184720</v>
      </c>
      <c r="C1417" s="38" t="s">
        <v>206</v>
      </c>
      <c r="D1417" s="37" t="s">
        <v>188</v>
      </c>
      <c r="E1417" s="39" t="s">
        <v>243</v>
      </c>
    </row>
    <row r="1418" spans="1:5" x14ac:dyDescent="0.25">
      <c r="A1418" s="36" t="s">
        <v>182</v>
      </c>
      <c r="B1418" s="37">
        <v>184724</v>
      </c>
      <c r="C1418" s="38" t="s">
        <v>251</v>
      </c>
      <c r="D1418" s="37" t="s">
        <v>188</v>
      </c>
      <c r="E1418" s="39" t="s">
        <v>243</v>
      </c>
    </row>
    <row r="1419" spans="1:5" x14ac:dyDescent="0.25">
      <c r="A1419" s="36" t="s">
        <v>182</v>
      </c>
      <c r="B1419" s="37">
        <v>184719</v>
      </c>
      <c r="C1419" s="38" t="s">
        <v>247</v>
      </c>
      <c r="D1419" s="37" t="s">
        <v>188</v>
      </c>
      <c r="E1419" s="39" t="s">
        <v>243</v>
      </c>
    </row>
    <row r="1420" spans="1:5" x14ac:dyDescent="0.25">
      <c r="A1420" s="36" t="s">
        <v>182</v>
      </c>
      <c r="B1420" s="37">
        <v>184725</v>
      </c>
      <c r="C1420" s="38" t="s">
        <v>250</v>
      </c>
      <c r="D1420" s="37" t="s">
        <v>188</v>
      </c>
      <c r="E1420" s="39" t="s">
        <v>243</v>
      </c>
    </row>
    <row r="1421" spans="1:5" x14ac:dyDescent="0.25">
      <c r="A1421" s="36" t="s">
        <v>182</v>
      </c>
      <c r="B1421" s="37">
        <v>184729</v>
      </c>
      <c r="C1421" s="38" t="s">
        <v>244</v>
      </c>
      <c r="D1421" s="37" t="s">
        <v>188</v>
      </c>
      <c r="E1421" s="39" t="s">
        <v>243</v>
      </c>
    </row>
    <row r="1422" spans="1:5" x14ac:dyDescent="0.25">
      <c r="A1422" s="36" t="s">
        <v>113</v>
      </c>
      <c r="B1422" s="37">
        <v>183103</v>
      </c>
      <c r="C1422" s="38" t="s">
        <v>241</v>
      </c>
      <c r="D1422" s="37" t="s">
        <v>242</v>
      </c>
      <c r="E1422" s="39" t="s">
        <v>243</v>
      </c>
    </row>
    <row r="1423" spans="1:5" x14ac:dyDescent="0.25">
      <c r="A1423" s="36" t="s">
        <v>113</v>
      </c>
      <c r="B1423" s="37">
        <v>183111</v>
      </c>
      <c r="C1423" s="38" t="s">
        <v>3</v>
      </c>
      <c r="D1423" s="37" t="s">
        <v>242</v>
      </c>
      <c r="E1423" s="39" t="s">
        <v>243</v>
      </c>
    </row>
    <row r="1424" spans="1:5" x14ac:dyDescent="0.25">
      <c r="A1424" s="36" t="s">
        <v>113</v>
      </c>
      <c r="B1424" s="37">
        <v>183324</v>
      </c>
      <c r="C1424" s="38" t="s">
        <v>253</v>
      </c>
      <c r="D1424" s="37" t="s">
        <v>242</v>
      </c>
      <c r="E1424" s="39" t="s">
        <v>243</v>
      </c>
    </row>
    <row r="1425" spans="1:5" x14ac:dyDescent="0.25">
      <c r="A1425" s="36" t="s">
        <v>113</v>
      </c>
      <c r="B1425" s="37">
        <v>183337</v>
      </c>
      <c r="C1425" s="38" t="s">
        <v>250</v>
      </c>
      <c r="D1425" s="37" t="s">
        <v>242</v>
      </c>
      <c r="E1425" s="39" t="s">
        <v>243</v>
      </c>
    </row>
    <row r="1426" spans="1:5" x14ac:dyDescent="0.25">
      <c r="A1426" s="36" t="s">
        <v>113</v>
      </c>
      <c r="B1426" s="37">
        <v>183352</v>
      </c>
      <c r="C1426" s="38" t="s">
        <v>13</v>
      </c>
      <c r="D1426" s="37" t="s">
        <v>242</v>
      </c>
      <c r="E1426" s="39" t="s">
        <v>243</v>
      </c>
    </row>
    <row r="1427" spans="1:5" x14ac:dyDescent="0.25">
      <c r="A1427" s="36" t="s">
        <v>113</v>
      </c>
      <c r="B1427" s="37">
        <v>183314</v>
      </c>
      <c r="C1427" s="38" t="s">
        <v>249</v>
      </c>
      <c r="D1427" s="37" t="s">
        <v>188</v>
      </c>
      <c r="E1427" s="39" t="s">
        <v>243</v>
      </c>
    </row>
    <row r="1428" spans="1:5" x14ac:dyDescent="0.25">
      <c r="A1428" s="36" t="s">
        <v>113</v>
      </c>
      <c r="B1428" s="37">
        <v>183348</v>
      </c>
      <c r="C1428" s="38" t="s">
        <v>252</v>
      </c>
      <c r="D1428" s="37" t="s">
        <v>242</v>
      </c>
      <c r="E1428" s="39" t="s">
        <v>243</v>
      </c>
    </row>
    <row r="1429" spans="1:5" x14ac:dyDescent="0.25">
      <c r="A1429" s="36" t="s">
        <v>113</v>
      </c>
      <c r="B1429" s="37">
        <v>183126</v>
      </c>
      <c r="C1429" s="38" t="s">
        <v>255</v>
      </c>
      <c r="D1429" s="37" t="s">
        <v>242</v>
      </c>
      <c r="E1429" s="39" t="s">
        <v>243</v>
      </c>
    </row>
    <row r="1430" spans="1:5" x14ac:dyDescent="0.25">
      <c r="A1430" s="36" t="s">
        <v>113</v>
      </c>
      <c r="B1430" s="37">
        <v>183376</v>
      </c>
      <c r="C1430" s="38" t="s">
        <v>16</v>
      </c>
      <c r="D1430" s="37" t="s">
        <v>242</v>
      </c>
      <c r="E1430" s="39" t="s">
        <v>243</v>
      </c>
    </row>
    <row r="1431" spans="1:5" x14ac:dyDescent="0.25">
      <c r="A1431" s="36" t="s">
        <v>113</v>
      </c>
      <c r="B1431" s="37">
        <v>183370</v>
      </c>
      <c r="C1431" s="38" t="s">
        <v>15</v>
      </c>
      <c r="D1431" s="37" t="s">
        <v>242</v>
      </c>
      <c r="E1431" s="39" t="s">
        <v>243</v>
      </c>
    </row>
    <row r="1432" spans="1:5" x14ac:dyDescent="0.25">
      <c r="A1432" s="36" t="s">
        <v>113</v>
      </c>
      <c r="B1432" s="37">
        <v>183328</v>
      </c>
      <c r="C1432" s="38" t="s">
        <v>251</v>
      </c>
      <c r="D1432" s="37" t="s">
        <v>242</v>
      </c>
      <c r="E1432" s="39" t="s">
        <v>243</v>
      </c>
    </row>
    <row r="1433" spans="1:5" x14ac:dyDescent="0.25">
      <c r="A1433" s="36" t="s">
        <v>113</v>
      </c>
      <c r="B1433" s="37">
        <v>183319</v>
      </c>
      <c r="C1433" s="38" t="s">
        <v>249</v>
      </c>
      <c r="D1433" s="37" t="s">
        <v>242</v>
      </c>
      <c r="E1433" s="39" t="s">
        <v>243</v>
      </c>
    </row>
    <row r="1434" spans="1:5" x14ac:dyDescent="0.25">
      <c r="A1434" s="36" t="s">
        <v>113</v>
      </c>
      <c r="B1434" s="37">
        <v>183135</v>
      </c>
      <c r="C1434" s="38" t="s">
        <v>247</v>
      </c>
      <c r="D1434" s="37" t="s">
        <v>242</v>
      </c>
      <c r="E1434" s="39" t="s">
        <v>243</v>
      </c>
    </row>
    <row r="1435" spans="1:5" x14ac:dyDescent="0.25">
      <c r="A1435" s="36" t="s">
        <v>113</v>
      </c>
      <c r="B1435" s="37">
        <v>183361</v>
      </c>
      <c r="C1435" s="38" t="s">
        <v>245</v>
      </c>
      <c r="D1435" s="37" t="s">
        <v>242</v>
      </c>
      <c r="E1435" s="39" t="s">
        <v>243</v>
      </c>
    </row>
    <row r="1436" spans="1:5" x14ac:dyDescent="0.25">
      <c r="A1436" s="36" t="s">
        <v>113</v>
      </c>
      <c r="B1436" s="37">
        <v>183332</v>
      </c>
      <c r="C1436" s="38" t="s">
        <v>258</v>
      </c>
      <c r="D1436" s="37" t="s">
        <v>242</v>
      </c>
      <c r="E1436" s="39" t="s">
        <v>243</v>
      </c>
    </row>
    <row r="1437" spans="1:5" x14ac:dyDescent="0.25">
      <c r="A1437" s="36" t="s">
        <v>113</v>
      </c>
      <c r="B1437" s="37">
        <v>183385</v>
      </c>
      <c r="C1437" s="38" t="s">
        <v>248</v>
      </c>
      <c r="D1437" s="37" t="s">
        <v>242</v>
      </c>
      <c r="E1437" s="39" t="s">
        <v>243</v>
      </c>
    </row>
    <row r="1438" spans="1:5" x14ac:dyDescent="0.25">
      <c r="A1438" s="36" t="s">
        <v>113</v>
      </c>
      <c r="B1438" s="37">
        <v>183340</v>
      </c>
      <c r="C1438" s="38" t="s">
        <v>246</v>
      </c>
      <c r="D1438" s="37" t="s">
        <v>242</v>
      </c>
      <c r="E1438" s="39" t="s">
        <v>243</v>
      </c>
    </row>
    <row r="1439" spans="1:5" x14ac:dyDescent="0.25">
      <c r="A1439" s="36" t="s">
        <v>113</v>
      </c>
      <c r="B1439" s="37">
        <v>183379</v>
      </c>
      <c r="C1439" s="38" t="s">
        <v>17</v>
      </c>
      <c r="D1439" s="37" t="s">
        <v>242</v>
      </c>
      <c r="E1439" s="39" t="s">
        <v>243</v>
      </c>
    </row>
    <row r="1440" spans="1:5" x14ac:dyDescent="0.25">
      <c r="A1440" s="36" t="s">
        <v>113</v>
      </c>
      <c r="B1440" s="37">
        <v>183356</v>
      </c>
      <c r="C1440" s="38" t="s">
        <v>244</v>
      </c>
      <c r="D1440" s="37" t="s">
        <v>242</v>
      </c>
      <c r="E1440" s="39" t="s">
        <v>243</v>
      </c>
    </row>
    <row r="1441" spans="1:5" x14ac:dyDescent="0.25">
      <c r="A1441" s="36" t="s">
        <v>113</v>
      </c>
      <c r="B1441" s="37">
        <v>183131</v>
      </c>
      <c r="C1441" s="38" t="s">
        <v>206</v>
      </c>
      <c r="D1441" s="37" t="s">
        <v>242</v>
      </c>
      <c r="E1441" s="39" t="s">
        <v>243</v>
      </c>
    </row>
    <row r="1442" spans="1:5" x14ac:dyDescent="0.25">
      <c r="A1442" s="36" t="s">
        <v>108</v>
      </c>
      <c r="B1442" s="37">
        <v>183244</v>
      </c>
      <c r="C1442" s="38" t="s">
        <v>3</v>
      </c>
      <c r="D1442" s="37" t="s">
        <v>242</v>
      </c>
      <c r="E1442" s="39" t="s">
        <v>243</v>
      </c>
    </row>
    <row r="1443" spans="1:5" x14ac:dyDescent="0.25">
      <c r="A1443" s="36" t="s">
        <v>108</v>
      </c>
      <c r="B1443" s="37">
        <v>183230</v>
      </c>
      <c r="C1443" s="38" t="s">
        <v>241</v>
      </c>
      <c r="D1443" s="37" t="s">
        <v>242</v>
      </c>
      <c r="E1443" s="39" t="s">
        <v>243</v>
      </c>
    </row>
    <row r="1444" spans="1:5" x14ac:dyDescent="0.25">
      <c r="A1444" s="36" t="s">
        <v>108</v>
      </c>
      <c r="B1444" s="37">
        <v>183226</v>
      </c>
      <c r="C1444" s="38" t="s">
        <v>241</v>
      </c>
      <c r="D1444" s="37" t="s">
        <v>188</v>
      </c>
      <c r="E1444" s="39" t="s">
        <v>243</v>
      </c>
    </row>
    <row r="1445" spans="1:5" x14ac:dyDescent="0.25">
      <c r="A1445" s="36" t="s">
        <v>108</v>
      </c>
      <c r="B1445" s="37">
        <v>183241</v>
      </c>
      <c r="C1445" s="38" t="s">
        <v>3</v>
      </c>
      <c r="D1445" s="37" t="s">
        <v>188</v>
      </c>
      <c r="E1445" s="39" t="s">
        <v>243</v>
      </c>
    </row>
    <row r="1446" spans="1:5" x14ac:dyDescent="0.25">
      <c r="A1446" s="36" t="s">
        <v>108</v>
      </c>
      <c r="B1446" s="37">
        <v>182715</v>
      </c>
      <c r="C1446" s="38" t="s">
        <v>253</v>
      </c>
      <c r="D1446" s="37" t="s">
        <v>242</v>
      </c>
      <c r="E1446" s="39" t="s">
        <v>243</v>
      </c>
    </row>
    <row r="1447" spans="1:5" x14ac:dyDescent="0.25">
      <c r="A1447" s="36" t="s">
        <v>108</v>
      </c>
      <c r="B1447" s="37">
        <v>183176</v>
      </c>
      <c r="C1447" s="38" t="s">
        <v>15</v>
      </c>
      <c r="D1447" s="37" t="s">
        <v>242</v>
      </c>
      <c r="E1447" s="39" t="s">
        <v>243</v>
      </c>
    </row>
    <row r="1448" spans="1:5" x14ac:dyDescent="0.25">
      <c r="A1448" s="36" t="s">
        <v>108</v>
      </c>
      <c r="B1448" s="37">
        <v>182758</v>
      </c>
      <c r="C1448" s="38" t="s">
        <v>247</v>
      </c>
      <c r="D1448" s="37" t="s">
        <v>188</v>
      </c>
      <c r="E1448" s="39" t="s">
        <v>243</v>
      </c>
    </row>
    <row r="1449" spans="1:5" x14ac:dyDescent="0.25">
      <c r="A1449" s="36" t="s">
        <v>108</v>
      </c>
      <c r="B1449" s="37">
        <v>182823</v>
      </c>
      <c r="C1449" s="38" t="s">
        <v>244</v>
      </c>
      <c r="D1449" s="37" t="s">
        <v>242</v>
      </c>
      <c r="E1449" s="39" t="s">
        <v>243</v>
      </c>
    </row>
    <row r="1450" spans="1:5" x14ac:dyDescent="0.25">
      <c r="A1450" s="36" t="s">
        <v>108</v>
      </c>
      <c r="B1450" s="37">
        <v>182721</v>
      </c>
      <c r="C1450" s="38" t="s">
        <v>255</v>
      </c>
      <c r="D1450" s="37" t="s">
        <v>242</v>
      </c>
      <c r="E1450" s="39" t="s">
        <v>243</v>
      </c>
    </row>
    <row r="1451" spans="1:5" x14ac:dyDescent="0.25">
      <c r="A1451" s="36" t="s">
        <v>108</v>
      </c>
      <c r="B1451" s="37">
        <v>182707</v>
      </c>
      <c r="C1451" s="38" t="s">
        <v>17</v>
      </c>
      <c r="D1451" s="37" t="s">
        <v>242</v>
      </c>
      <c r="E1451" s="39" t="s">
        <v>243</v>
      </c>
    </row>
    <row r="1452" spans="1:5" x14ac:dyDescent="0.25">
      <c r="A1452" s="36" t="s">
        <v>108</v>
      </c>
      <c r="B1452" s="37">
        <v>183157</v>
      </c>
      <c r="C1452" s="38" t="s">
        <v>245</v>
      </c>
      <c r="D1452" s="37" t="s">
        <v>242</v>
      </c>
      <c r="E1452" s="39" t="s">
        <v>243</v>
      </c>
    </row>
    <row r="1453" spans="1:5" x14ac:dyDescent="0.25">
      <c r="A1453" s="36" t="s">
        <v>108</v>
      </c>
      <c r="B1453" s="37">
        <v>182787</v>
      </c>
      <c r="C1453" s="38" t="s">
        <v>251</v>
      </c>
      <c r="D1453" s="37" t="s">
        <v>242</v>
      </c>
      <c r="E1453" s="39" t="s">
        <v>243</v>
      </c>
    </row>
    <row r="1454" spans="1:5" x14ac:dyDescent="0.25">
      <c r="A1454" s="36" t="s">
        <v>108</v>
      </c>
      <c r="B1454" s="37">
        <v>182731</v>
      </c>
      <c r="C1454" s="38" t="s">
        <v>207</v>
      </c>
      <c r="D1454" s="37" t="s">
        <v>242</v>
      </c>
      <c r="E1454" s="39" t="s">
        <v>243</v>
      </c>
    </row>
    <row r="1455" spans="1:5" x14ac:dyDescent="0.25">
      <c r="A1455" s="36" t="s">
        <v>108</v>
      </c>
      <c r="B1455" s="37">
        <v>182741</v>
      </c>
      <c r="C1455" s="38" t="s">
        <v>249</v>
      </c>
      <c r="D1455" s="37" t="s">
        <v>242</v>
      </c>
      <c r="E1455" s="39" t="s">
        <v>243</v>
      </c>
    </row>
    <row r="1456" spans="1:5" x14ac:dyDescent="0.25">
      <c r="A1456" s="36" t="s">
        <v>108</v>
      </c>
      <c r="B1456" s="37">
        <v>182728</v>
      </c>
      <c r="C1456" s="38" t="s">
        <v>206</v>
      </c>
      <c r="D1456" s="37" t="s">
        <v>242</v>
      </c>
      <c r="E1456" s="39" t="s">
        <v>243</v>
      </c>
    </row>
    <row r="1457" spans="1:5" x14ac:dyDescent="0.25">
      <c r="A1457" s="36" t="s">
        <v>108</v>
      </c>
      <c r="B1457" s="37">
        <v>182700</v>
      </c>
      <c r="C1457" s="38" t="s">
        <v>17</v>
      </c>
      <c r="D1457" s="37" t="s">
        <v>188</v>
      </c>
      <c r="E1457" s="39" t="s">
        <v>243</v>
      </c>
    </row>
    <row r="1458" spans="1:5" x14ac:dyDescent="0.25">
      <c r="A1458" s="36" t="s">
        <v>108</v>
      </c>
      <c r="B1458" s="37">
        <v>182775</v>
      </c>
      <c r="C1458" s="38" t="s">
        <v>249</v>
      </c>
      <c r="D1458" s="37" t="s">
        <v>188</v>
      </c>
      <c r="E1458" s="39" t="s">
        <v>243</v>
      </c>
    </row>
    <row r="1459" spans="1:5" x14ac:dyDescent="0.25">
      <c r="A1459" s="36" t="s">
        <v>108</v>
      </c>
      <c r="B1459" s="37">
        <v>183191</v>
      </c>
      <c r="C1459" s="38" t="s">
        <v>16</v>
      </c>
      <c r="D1459" s="37" t="s">
        <v>242</v>
      </c>
      <c r="E1459" s="39" t="s">
        <v>243</v>
      </c>
    </row>
    <row r="1460" spans="1:5" x14ac:dyDescent="0.25">
      <c r="A1460" s="36" t="s">
        <v>108</v>
      </c>
      <c r="B1460" s="37">
        <v>183198</v>
      </c>
      <c r="C1460" s="38" t="s">
        <v>248</v>
      </c>
      <c r="D1460" s="37" t="s">
        <v>242</v>
      </c>
      <c r="E1460" s="39" t="s">
        <v>243</v>
      </c>
    </row>
    <row r="1461" spans="1:5" x14ac:dyDescent="0.25">
      <c r="A1461" s="36" t="s">
        <v>108</v>
      </c>
      <c r="B1461" s="37">
        <v>182814</v>
      </c>
      <c r="C1461" s="38" t="s">
        <v>13</v>
      </c>
      <c r="D1461" s="37" t="s">
        <v>242</v>
      </c>
      <c r="E1461" s="39" t="s">
        <v>243</v>
      </c>
    </row>
    <row r="1462" spans="1:5" x14ac:dyDescent="0.25">
      <c r="A1462" s="36" t="s">
        <v>108</v>
      </c>
      <c r="B1462" s="37">
        <v>183172</v>
      </c>
      <c r="C1462" s="38" t="s">
        <v>15</v>
      </c>
      <c r="D1462" s="37" t="s">
        <v>188</v>
      </c>
      <c r="E1462" s="39" t="s">
        <v>243</v>
      </c>
    </row>
    <row r="1463" spans="1:5" x14ac:dyDescent="0.25">
      <c r="A1463" s="36" t="s">
        <v>108</v>
      </c>
      <c r="B1463" s="37">
        <v>182810</v>
      </c>
      <c r="C1463" s="38" t="s">
        <v>13</v>
      </c>
      <c r="D1463" s="37" t="s">
        <v>188</v>
      </c>
      <c r="E1463" s="39" t="s">
        <v>243</v>
      </c>
    </row>
    <row r="1464" spans="1:5" x14ac:dyDescent="0.25">
      <c r="A1464" s="36" t="s">
        <v>108</v>
      </c>
      <c r="B1464" s="37">
        <v>182806</v>
      </c>
      <c r="C1464" s="38" t="s">
        <v>252</v>
      </c>
      <c r="D1464" s="37" t="s">
        <v>242</v>
      </c>
      <c r="E1464" s="39" t="s">
        <v>243</v>
      </c>
    </row>
    <row r="1465" spans="1:5" x14ac:dyDescent="0.25">
      <c r="A1465" s="36" t="s">
        <v>108</v>
      </c>
      <c r="B1465" s="37">
        <v>183154</v>
      </c>
      <c r="C1465" s="38" t="s">
        <v>245</v>
      </c>
      <c r="D1465" s="37" t="s">
        <v>188</v>
      </c>
      <c r="E1465" s="39" t="s">
        <v>243</v>
      </c>
    </row>
    <row r="1466" spans="1:5" x14ac:dyDescent="0.25">
      <c r="A1466" s="36" t="s">
        <v>108</v>
      </c>
      <c r="B1466" s="37">
        <v>182783</v>
      </c>
      <c r="C1466" s="38" t="s">
        <v>251</v>
      </c>
      <c r="D1466" s="37" t="s">
        <v>188</v>
      </c>
      <c r="E1466" s="39" t="s">
        <v>243</v>
      </c>
    </row>
    <row r="1467" spans="1:5" x14ac:dyDescent="0.25">
      <c r="A1467" s="36" t="s">
        <v>108</v>
      </c>
      <c r="B1467" s="37">
        <v>182754</v>
      </c>
      <c r="C1467" s="38" t="s">
        <v>207</v>
      </c>
      <c r="D1467" s="37" t="s">
        <v>188</v>
      </c>
      <c r="E1467" s="39" t="s">
        <v>243</v>
      </c>
    </row>
    <row r="1468" spans="1:5" x14ac:dyDescent="0.25">
      <c r="A1468" s="36" t="s">
        <v>108</v>
      </c>
      <c r="B1468" s="37">
        <v>182737</v>
      </c>
      <c r="C1468" s="38" t="s">
        <v>247</v>
      </c>
      <c r="D1468" s="37" t="s">
        <v>242</v>
      </c>
      <c r="E1468" s="39" t="s">
        <v>243</v>
      </c>
    </row>
    <row r="1469" spans="1:5" x14ac:dyDescent="0.25">
      <c r="A1469" s="36" t="s">
        <v>108</v>
      </c>
      <c r="B1469" s="37">
        <v>182790</v>
      </c>
      <c r="C1469" s="38" t="s">
        <v>250</v>
      </c>
      <c r="D1469" s="37" t="s">
        <v>242</v>
      </c>
      <c r="E1469" s="39" t="s">
        <v>243</v>
      </c>
    </row>
    <row r="1470" spans="1:5" x14ac:dyDescent="0.25">
      <c r="A1470" s="36" t="s">
        <v>108</v>
      </c>
      <c r="B1470" s="37">
        <v>182795</v>
      </c>
      <c r="C1470" s="38" t="s">
        <v>246</v>
      </c>
      <c r="D1470" s="37" t="s">
        <v>242</v>
      </c>
      <c r="E1470" s="39" t="s">
        <v>243</v>
      </c>
    </row>
    <row r="1471" spans="1:5" x14ac:dyDescent="0.25">
      <c r="A1471" s="36" t="s">
        <v>108</v>
      </c>
      <c r="B1471" s="37">
        <v>182748</v>
      </c>
      <c r="C1471" s="38" t="s">
        <v>206</v>
      </c>
      <c r="D1471" s="37" t="s">
        <v>188</v>
      </c>
      <c r="E1471" s="39" t="s">
        <v>243</v>
      </c>
    </row>
    <row r="1472" spans="1:5" x14ac:dyDescent="0.25">
      <c r="A1472" s="36" t="s">
        <v>108</v>
      </c>
      <c r="B1472" s="37">
        <v>182792</v>
      </c>
      <c r="C1472" s="38" t="s">
        <v>246</v>
      </c>
      <c r="D1472" s="37" t="s">
        <v>188</v>
      </c>
      <c r="E1472" s="39" t="s">
        <v>243</v>
      </c>
    </row>
    <row r="1473" spans="1:5" x14ac:dyDescent="0.25">
      <c r="A1473" s="36" t="s">
        <v>108</v>
      </c>
      <c r="B1473" s="37">
        <v>183188</v>
      </c>
      <c r="C1473" s="38" t="s">
        <v>16</v>
      </c>
      <c r="D1473" s="37" t="s">
        <v>188</v>
      </c>
      <c r="E1473" s="39" t="s">
        <v>243</v>
      </c>
    </row>
    <row r="1474" spans="1:5" x14ac:dyDescent="0.25">
      <c r="A1474" s="36" t="s">
        <v>108</v>
      </c>
      <c r="B1474" s="37">
        <v>182820</v>
      </c>
      <c r="C1474" s="38" t="s">
        <v>244</v>
      </c>
      <c r="D1474" s="37" t="s">
        <v>188</v>
      </c>
      <c r="E1474" s="39" t="s">
        <v>243</v>
      </c>
    </row>
    <row r="1475" spans="1:5" x14ac:dyDescent="0.25">
      <c r="A1475" s="36" t="s">
        <v>108</v>
      </c>
      <c r="B1475" s="37">
        <v>183196</v>
      </c>
      <c r="C1475" s="38" t="s">
        <v>248</v>
      </c>
      <c r="D1475" s="37" t="s">
        <v>188</v>
      </c>
      <c r="E1475" s="39" t="s">
        <v>243</v>
      </c>
    </row>
    <row r="1476" spans="1:5" x14ac:dyDescent="0.25">
      <c r="A1476" s="36" t="s">
        <v>108</v>
      </c>
      <c r="B1476" s="37">
        <v>182800</v>
      </c>
      <c r="C1476" s="38" t="s">
        <v>252</v>
      </c>
      <c r="D1476" s="37" t="s">
        <v>188</v>
      </c>
      <c r="E1476" s="39" t="s">
        <v>243</v>
      </c>
    </row>
    <row r="1477" spans="1:5" x14ac:dyDescent="0.25">
      <c r="A1477" s="36" t="s">
        <v>112</v>
      </c>
      <c r="B1477" s="37">
        <v>183263</v>
      </c>
      <c r="C1477" s="38" t="s">
        <v>241</v>
      </c>
      <c r="D1477" s="37" t="s">
        <v>188</v>
      </c>
      <c r="E1477" s="39" t="s">
        <v>243</v>
      </c>
    </row>
    <row r="1478" spans="1:5" x14ac:dyDescent="0.25">
      <c r="A1478" s="36" t="s">
        <v>112</v>
      </c>
      <c r="B1478" s="37">
        <v>183270</v>
      </c>
      <c r="C1478" s="38" t="s">
        <v>3</v>
      </c>
      <c r="D1478" s="37" t="s">
        <v>242</v>
      </c>
      <c r="E1478" s="39" t="s">
        <v>243</v>
      </c>
    </row>
    <row r="1479" spans="1:5" x14ac:dyDescent="0.25">
      <c r="A1479" s="36" t="s">
        <v>112</v>
      </c>
      <c r="B1479" s="37">
        <v>183259</v>
      </c>
      <c r="C1479" s="38" t="s">
        <v>241</v>
      </c>
      <c r="D1479" s="37" t="s">
        <v>242</v>
      </c>
      <c r="E1479" s="39" t="s">
        <v>243</v>
      </c>
    </row>
    <row r="1480" spans="1:5" x14ac:dyDescent="0.25">
      <c r="A1480" s="36" t="s">
        <v>112</v>
      </c>
      <c r="B1480" s="37">
        <v>183251</v>
      </c>
      <c r="C1480" s="38" t="s">
        <v>253</v>
      </c>
      <c r="D1480" s="37" t="s">
        <v>242</v>
      </c>
      <c r="E1480" s="39" t="s">
        <v>243</v>
      </c>
    </row>
    <row r="1481" spans="1:5" x14ac:dyDescent="0.25">
      <c r="A1481" s="36" t="s">
        <v>112</v>
      </c>
      <c r="B1481" s="37">
        <v>183256</v>
      </c>
      <c r="C1481" s="38" t="s">
        <v>253</v>
      </c>
      <c r="D1481" s="37" t="s">
        <v>188</v>
      </c>
      <c r="E1481" s="39" t="s">
        <v>243</v>
      </c>
    </row>
    <row r="1482" spans="1:5" x14ac:dyDescent="0.25">
      <c r="A1482" s="36" t="s">
        <v>112</v>
      </c>
      <c r="B1482" s="37">
        <v>183120</v>
      </c>
      <c r="C1482" s="38" t="s">
        <v>250</v>
      </c>
      <c r="D1482" s="37" t="s">
        <v>242</v>
      </c>
      <c r="E1482" s="39" t="s">
        <v>243</v>
      </c>
    </row>
    <row r="1483" spans="1:5" x14ac:dyDescent="0.25">
      <c r="A1483" s="36" t="s">
        <v>112</v>
      </c>
      <c r="B1483" s="37">
        <v>183097</v>
      </c>
      <c r="C1483" s="38" t="s">
        <v>16</v>
      </c>
      <c r="D1483" s="37" t="s">
        <v>242</v>
      </c>
      <c r="E1483" s="39" t="s">
        <v>243</v>
      </c>
    </row>
    <row r="1484" spans="1:5" x14ac:dyDescent="0.25">
      <c r="A1484" s="36" t="s">
        <v>112</v>
      </c>
      <c r="B1484" s="37">
        <v>183113</v>
      </c>
      <c r="C1484" s="38" t="s">
        <v>254</v>
      </c>
      <c r="D1484" s="37" t="s">
        <v>242</v>
      </c>
      <c r="E1484" s="39" t="s">
        <v>243</v>
      </c>
    </row>
    <row r="1485" spans="1:5" x14ac:dyDescent="0.25">
      <c r="A1485" s="36" t="s">
        <v>112</v>
      </c>
      <c r="B1485" s="37">
        <v>183282</v>
      </c>
      <c r="C1485" s="38" t="s">
        <v>206</v>
      </c>
      <c r="D1485" s="37" t="s">
        <v>242</v>
      </c>
      <c r="E1485" s="39" t="s">
        <v>243</v>
      </c>
    </row>
    <row r="1486" spans="1:5" x14ac:dyDescent="0.25">
      <c r="A1486" s="36" t="s">
        <v>112</v>
      </c>
      <c r="B1486" s="37">
        <v>183109</v>
      </c>
      <c r="C1486" s="38" t="s">
        <v>251</v>
      </c>
      <c r="D1486" s="37" t="s">
        <v>242</v>
      </c>
      <c r="E1486" s="39" t="s">
        <v>243</v>
      </c>
    </row>
    <row r="1487" spans="1:5" x14ac:dyDescent="0.25">
      <c r="A1487" s="36" t="s">
        <v>112</v>
      </c>
      <c r="B1487" s="37">
        <v>183129</v>
      </c>
      <c r="C1487" s="38" t="s">
        <v>245</v>
      </c>
      <c r="D1487" s="37" t="s">
        <v>242</v>
      </c>
      <c r="E1487" s="39" t="s">
        <v>243</v>
      </c>
    </row>
    <row r="1488" spans="1:5" x14ac:dyDescent="0.25">
      <c r="A1488" s="36" t="s">
        <v>112</v>
      </c>
      <c r="B1488" s="37">
        <v>183121</v>
      </c>
      <c r="C1488" s="38" t="s">
        <v>252</v>
      </c>
      <c r="D1488" s="37" t="s">
        <v>242</v>
      </c>
      <c r="E1488" s="39" t="s">
        <v>243</v>
      </c>
    </row>
    <row r="1489" spans="1:5" x14ac:dyDescent="0.25">
      <c r="A1489" s="36" t="s">
        <v>112</v>
      </c>
      <c r="B1489" s="37">
        <v>183115</v>
      </c>
      <c r="C1489" s="38" t="s">
        <v>258</v>
      </c>
      <c r="D1489" s="37" t="s">
        <v>242</v>
      </c>
      <c r="E1489" s="39" t="s">
        <v>243</v>
      </c>
    </row>
    <row r="1490" spans="1:5" x14ac:dyDescent="0.25">
      <c r="A1490" s="36" t="s">
        <v>112</v>
      </c>
      <c r="B1490" s="37">
        <v>183141</v>
      </c>
      <c r="C1490" s="38" t="s">
        <v>13</v>
      </c>
      <c r="D1490" s="37" t="s">
        <v>242</v>
      </c>
      <c r="E1490" s="39" t="s">
        <v>243</v>
      </c>
    </row>
    <row r="1491" spans="1:5" x14ac:dyDescent="0.25">
      <c r="A1491" s="36" t="s">
        <v>112</v>
      </c>
      <c r="B1491" s="37">
        <v>183245</v>
      </c>
      <c r="C1491" s="38" t="s">
        <v>17</v>
      </c>
      <c r="D1491" s="37" t="s">
        <v>188</v>
      </c>
      <c r="E1491" s="39" t="s">
        <v>243</v>
      </c>
    </row>
    <row r="1492" spans="1:5" x14ac:dyDescent="0.25">
      <c r="A1492" s="36" t="s">
        <v>112</v>
      </c>
      <c r="B1492" s="37">
        <v>183132</v>
      </c>
      <c r="C1492" s="38" t="s">
        <v>15</v>
      </c>
      <c r="D1492" s="37" t="s">
        <v>242</v>
      </c>
      <c r="E1492" s="39" t="s">
        <v>243</v>
      </c>
    </row>
    <row r="1493" spans="1:5" x14ac:dyDescent="0.25">
      <c r="A1493" s="36" t="s">
        <v>112</v>
      </c>
      <c r="B1493" s="37">
        <v>183275</v>
      </c>
      <c r="C1493" s="38" t="s">
        <v>248</v>
      </c>
      <c r="D1493" s="37" t="s">
        <v>188</v>
      </c>
      <c r="E1493" s="39" t="s">
        <v>243</v>
      </c>
    </row>
    <row r="1494" spans="1:5" x14ac:dyDescent="0.25">
      <c r="A1494" s="36" t="s">
        <v>112</v>
      </c>
      <c r="B1494" s="37">
        <v>183242</v>
      </c>
      <c r="C1494" s="38" t="s">
        <v>17</v>
      </c>
      <c r="D1494" s="37" t="s">
        <v>242</v>
      </c>
      <c r="E1494" s="39" t="s">
        <v>243</v>
      </c>
    </row>
    <row r="1495" spans="1:5" x14ac:dyDescent="0.25">
      <c r="A1495" s="36" t="s">
        <v>112</v>
      </c>
      <c r="B1495" s="37">
        <v>183117</v>
      </c>
      <c r="C1495" s="38" t="s">
        <v>246</v>
      </c>
      <c r="D1495" s="37" t="s">
        <v>242</v>
      </c>
      <c r="E1495" s="39" t="s">
        <v>243</v>
      </c>
    </row>
    <row r="1496" spans="1:5" x14ac:dyDescent="0.25">
      <c r="A1496" s="36" t="s">
        <v>112</v>
      </c>
      <c r="B1496" s="37">
        <v>183285</v>
      </c>
      <c r="C1496" s="38" t="s">
        <v>206</v>
      </c>
      <c r="D1496" s="37" t="s">
        <v>188</v>
      </c>
      <c r="E1496" s="39" t="s">
        <v>243</v>
      </c>
    </row>
    <row r="1497" spans="1:5" x14ac:dyDescent="0.25">
      <c r="A1497" s="36" t="s">
        <v>112</v>
      </c>
      <c r="B1497" s="37">
        <v>183273</v>
      </c>
      <c r="C1497" s="38" t="s">
        <v>248</v>
      </c>
      <c r="D1497" s="37" t="s">
        <v>242</v>
      </c>
      <c r="E1497" s="39" t="s">
        <v>243</v>
      </c>
    </row>
    <row r="1498" spans="1:5" x14ac:dyDescent="0.25">
      <c r="A1498" s="36" t="s">
        <v>112</v>
      </c>
      <c r="B1498" s="37">
        <v>183137</v>
      </c>
      <c r="C1498" s="38" t="s">
        <v>207</v>
      </c>
      <c r="D1498" s="37" t="s">
        <v>242</v>
      </c>
      <c r="E1498" s="39" t="s">
        <v>243</v>
      </c>
    </row>
    <row r="1499" spans="1:5" x14ac:dyDescent="0.25">
      <c r="A1499" s="36" t="s">
        <v>112</v>
      </c>
      <c r="B1499" s="37">
        <v>183125</v>
      </c>
      <c r="C1499" s="38" t="s">
        <v>244</v>
      </c>
      <c r="D1499" s="37" t="s">
        <v>242</v>
      </c>
      <c r="E1499" s="39" t="s">
        <v>243</v>
      </c>
    </row>
    <row r="1500" spans="1:5" x14ac:dyDescent="0.25">
      <c r="A1500" s="36" t="s">
        <v>112</v>
      </c>
      <c r="B1500" s="37">
        <v>183099</v>
      </c>
      <c r="C1500" s="38" t="s">
        <v>247</v>
      </c>
      <c r="D1500" s="37" t="s">
        <v>242</v>
      </c>
      <c r="E1500" s="39" t="s">
        <v>243</v>
      </c>
    </row>
    <row r="1501" spans="1:5" x14ac:dyDescent="0.25">
      <c r="A1501" s="36" t="s">
        <v>112</v>
      </c>
      <c r="B1501" s="37">
        <v>183107</v>
      </c>
      <c r="C1501" s="38" t="s">
        <v>249</v>
      </c>
      <c r="D1501" s="37" t="s">
        <v>242</v>
      </c>
      <c r="E1501" s="39" t="s">
        <v>243</v>
      </c>
    </row>
    <row r="1502" spans="1:5" x14ac:dyDescent="0.25">
      <c r="A1502" s="36" t="s">
        <v>100</v>
      </c>
      <c r="B1502" s="37">
        <v>182478</v>
      </c>
      <c r="C1502" s="38" t="s">
        <v>241</v>
      </c>
      <c r="D1502" s="37" t="s">
        <v>242</v>
      </c>
      <c r="E1502" s="39" t="s">
        <v>243</v>
      </c>
    </row>
    <row r="1503" spans="1:5" x14ac:dyDescent="0.25">
      <c r="A1503" s="36" t="s">
        <v>100</v>
      </c>
      <c r="B1503" s="37">
        <v>182511</v>
      </c>
      <c r="C1503" s="38" t="s">
        <v>17</v>
      </c>
      <c r="D1503" s="37" t="s">
        <v>242</v>
      </c>
      <c r="E1503" s="39" t="s">
        <v>243</v>
      </c>
    </row>
    <row r="1504" spans="1:5" x14ac:dyDescent="0.25">
      <c r="A1504" s="36" t="s">
        <v>100</v>
      </c>
      <c r="B1504" s="37">
        <v>182499</v>
      </c>
      <c r="C1504" s="38" t="s">
        <v>13</v>
      </c>
      <c r="D1504" s="37" t="s">
        <v>188</v>
      </c>
      <c r="E1504" s="39" t="s">
        <v>243</v>
      </c>
    </row>
    <row r="1505" spans="1:5" x14ac:dyDescent="0.25">
      <c r="A1505" s="36" t="s">
        <v>100</v>
      </c>
      <c r="B1505" s="37">
        <v>182500</v>
      </c>
      <c r="C1505" s="38" t="s">
        <v>13</v>
      </c>
      <c r="D1505" s="37" t="s">
        <v>242</v>
      </c>
      <c r="E1505" s="39" t="s">
        <v>243</v>
      </c>
    </row>
    <row r="1506" spans="1:5" x14ac:dyDescent="0.25">
      <c r="A1506" s="36" t="s">
        <v>100</v>
      </c>
      <c r="B1506" s="37">
        <v>182485</v>
      </c>
      <c r="C1506" s="38" t="s">
        <v>207</v>
      </c>
      <c r="D1506" s="37" t="s">
        <v>242</v>
      </c>
      <c r="E1506" s="39" t="s">
        <v>243</v>
      </c>
    </row>
    <row r="1507" spans="1:5" x14ac:dyDescent="0.25">
      <c r="A1507" s="36" t="s">
        <v>100</v>
      </c>
      <c r="B1507" s="37">
        <v>182506</v>
      </c>
      <c r="C1507" s="38" t="s">
        <v>244</v>
      </c>
      <c r="D1507" s="37" t="s">
        <v>242</v>
      </c>
      <c r="E1507" s="39" t="s">
        <v>243</v>
      </c>
    </row>
    <row r="1508" spans="1:5" x14ac:dyDescent="0.25">
      <c r="A1508" s="36" t="s">
        <v>100</v>
      </c>
      <c r="B1508" s="37">
        <v>182488</v>
      </c>
      <c r="C1508" s="38" t="s">
        <v>249</v>
      </c>
      <c r="D1508" s="37" t="s">
        <v>242</v>
      </c>
      <c r="E1508" s="39" t="s">
        <v>243</v>
      </c>
    </row>
    <row r="1509" spans="1:5" x14ac:dyDescent="0.25">
      <c r="A1509" s="36" t="s">
        <v>100</v>
      </c>
      <c r="B1509" s="37">
        <v>182515</v>
      </c>
      <c r="C1509" s="38" t="s">
        <v>248</v>
      </c>
      <c r="D1509" s="37" t="s">
        <v>188</v>
      </c>
      <c r="E1509" s="39" t="s">
        <v>243</v>
      </c>
    </row>
    <row r="1510" spans="1:5" x14ac:dyDescent="0.25">
      <c r="A1510" s="36" t="s">
        <v>100</v>
      </c>
      <c r="B1510" s="37">
        <v>182490</v>
      </c>
      <c r="C1510" s="38" t="s">
        <v>249</v>
      </c>
      <c r="D1510" s="37" t="s">
        <v>188</v>
      </c>
      <c r="E1510" s="39" t="s">
        <v>243</v>
      </c>
    </row>
    <row r="1511" spans="1:5" x14ac:dyDescent="0.25">
      <c r="A1511" s="36" t="s">
        <v>100</v>
      </c>
      <c r="B1511" s="37">
        <v>182497</v>
      </c>
      <c r="C1511" s="38" t="s">
        <v>251</v>
      </c>
      <c r="D1511" s="37" t="s">
        <v>188</v>
      </c>
      <c r="E1511" s="39" t="s">
        <v>243</v>
      </c>
    </row>
    <row r="1512" spans="1:5" x14ac:dyDescent="0.25">
      <c r="A1512" s="36" t="s">
        <v>100</v>
      </c>
      <c r="B1512" s="37">
        <v>182518</v>
      </c>
      <c r="C1512" s="38" t="s">
        <v>245</v>
      </c>
      <c r="D1512" s="37" t="s">
        <v>242</v>
      </c>
      <c r="E1512" s="39" t="s">
        <v>243</v>
      </c>
    </row>
    <row r="1513" spans="1:5" x14ac:dyDescent="0.25">
      <c r="A1513" s="36" t="s">
        <v>100</v>
      </c>
      <c r="B1513" s="37">
        <v>182493</v>
      </c>
      <c r="C1513" s="38" t="s">
        <v>251</v>
      </c>
      <c r="D1513" s="37" t="s">
        <v>242</v>
      </c>
      <c r="E1513" s="39" t="s">
        <v>243</v>
      </c>
    </row>
    <row r="1514" spans="1:5" x14ac:dyDescent="0.25">
      <c r="A1514" s="36" t="s">
        <v>100</v>
      </c>
      <c r="B1514" s="37">
        <v>182508</v>
      </c>
      <c r="C1514" s="38" t="s">
        <v>16</v>
      </c>
      <c r="D1514" s="37" t="s">
        <v>242</v>
      </c>
      <c r="E1514" s="39" t="s">
        <v>243</v>
      </c>
    </row>
    <row r="1515" spans="1:5" x14ac:dyDescent="0.25">
      <c r="A1515" s="36" t="s">
        <v>100</v>
      </c>
      <c r="B1515" s="37">
        <v>182502</v>
      </c>
      <c r="C1515" s="38" t="s">
        <v>244</v>
      </c>
      <c r="D1515" s="37" t="s">
        <v>188</v>
      </c>
      <c r="E1515" s="39" t="s">
        <v>243</v>
      </c>
    </row>
    <row r="1516" spans="1:5" x14ac:dyDescent="0.25">
      <c r="A1516" s="36" t="s">
        <v>126</v>
      </c>
      <c r="B1516" s="37">
        <v>183574</v>
      </c>
      <c r="C1516" s="38" t="s">
        <v>3</v>
      </c>
      <c r="D1516" s="37" t="s">
        <v>242</v>
      </c>
      <c r="E1516" s="39" t="s">
        <v>243</v>
      </c>
    </row>
    <row r="1517" spans="1:5" x14ac:dyDescent="0.25">
      <c r="A1517" s="36" t="s">
        <v>126</v>
      </c>
      <c r="B1517" s="37">
        <v>183547</v>
      </c>
      <c r="C1517" s="38" t="s">
        <v>3</v>
      </c>
      <c r="D1517" s="37" t="s">
        <v>188</v>
      </c>
      <c r="E1517" s="39" t="s">
        <v>243</v>
      </c>
    </row>
    <row r="1518" spans="1:5" x14ac:dyDescent="0.25">
      <c r="A1518" s="36" t="s">
        <v>126</v>
      </c>
      <c r="B1518" s="37">
        <v>183616</v>
      </c>
      <c r="C1518" s="38" t="s">
        <v>253</v>
      </c>
      <c r="D1518" s="37" t="s">
        <v>242</v>
      </c>
      <c r="E1518" s="39" t="s">
        <v>243</v>
      </c>
    </row>
    <row r="1519" spans="1:5" x14ac:dyDescent="0.25">
      <c r="A1519" s="36" t="s">
        <v>126</v>
      </c>
      <c r="B1519" s="37">
        <v>183971</v>
      </c>
      <c r="C1519" s="38" t="s">
        <v>245</v>
      </c>
      <c r="D1519" s="37" t="s">
        <v>242</v>
      </c>
      <c r="E1519" s="39" t="s">
        <v>243</v>
      </c>
    </row>
    <row r="1520" spans="1:5" x14ac:dyDescent="0.25">
      <c r="A1520" s="36" t="s">
        <v>126</v>
      </c>
      <c r="B1520" s="37">
        <v>184581</v>
      </c>
      <c r="C1520" s="38" t="s">
        <v>254</v>
      </c>
      <c r="D1520" s="37" t="s">
        <v>242</v>
      </c>
      <c r="E1520" s="39" t="s">
        <v>243</v>
      </c>
    </row>
    <row r="1521" spans="1:5" x14ac:dyDescent="0.25">
      <c r="A1521" s="36" t="s">
        <v>126</v>
      </c>
      <c r="B1521" s="37">
        <v>183848</v>
      </c>
      <c r="C1521" s="38" t="s">
        <v>252</v>
      </c>
      <c r="D1521" s="37" t="s">
        <v>242</v>
      </c>
      <c r="E1521" s="39" t="s">
        <v>243</v>
      </c>
    </row>
    <row r="1522" spans="1:5" x14ac:dyDescent="0.25">
      <c r="A1522" s="36" t="s">
        <v>126</v>
      </c>
      <c r="B1522" s="37">
        <v>183718</v>
      </c>
      <c r="C1522" s="38" t="s">
        <v>251</v>
      </c>
      <c r="D1522" s="37" t="s">
        <v>242</v>
      </c>
      <c r="E1522" s="39" t="s">
        <v>243</v>
      </c>
    </row>
    <row r="1523" spans="1:5" x14ac:dyDescent="0.25">
      <c r="A1523" s="36" t="s">
        <v>126</v>
      </c>
      <c r="B1523" s="37">
        <v>183984</v>
      </c>
      <c r="C1523" s="38" t="s">
        <v>15</v>
      </c>
      <c r="D1523" s="37" t="s">
        <v>242</v>
      </c>
      <c r="E1523" s="39" t="s">
        <v>243</v>
      </c>
    </row>
    <row r="1524" spans="1:5" x14ac:dyDescent="0.25">
      <c r="A1524" s="36" t="s">
        <v>126</v>
      </c>
      <c r="B1524" s="37">
        <v>183861</v>
      </c>
      <c r="C1524" s="38" t="s">
        <v>13</v>
      </c>
      <c r="D1524" s="37" t="s">
        <v>242</v>
      </c>
      <c r="E1524" s="39" t="s">
        <v>243</v>
      </c>
    </row>
    <row r="1525" spans="1:5" x14ac:dyDescent="0.25">
      <c r="A1525" s="36" t="s">
        <v>126</v>
      </c>
      <c r="B1525" s="37">
        <v>183751</v>
      </c>
      <c r="C1525" s="38" t="s">
        <v>250</v>
      </c>
      <c r="D1525" s="37" t="s">
        <v>242</v>
      </c>
      <c r="E1525" s="39" t="s">
        <v>243</v>
      </c>
    </row>
    <row r="1526" spans="1:5" x14ac:dyDescent="0.25">
      <c r="A1526" s="36" t="s">
        <v>126</v>
      </c>
      <c r="B1526" s="37">
        <v>183987</v>
      </c>
      <c r="C1526" s="38" t="s">
        <v>16</v>
      </c>
      <c r="D1526" s="37" t="s">
        <v>188</v>
      </c>
      <c r="E1526" s="39" t="s">
        <v>243</v>
      </c>
    </row>
    <row r="1527" spans="1:5" x14ac:dyDescent="0.25">
      <c r="A1527" s="36" t="s">
        <v>126</v>
      </c>
      <c r="B1527" s="37">
        <v>183804</v>
      </c>
      <c r="C1527" s="38" t="s">
        <v>246</v>
      </c>
      <c r="D1527" s="37" t="s">
        <v>188</v>
      </c>
      <c r="E1527" s="39" t="s">
        <v>243</v>
      </c>
    </row>
    <row r="1528" spans="1:5" x14ac:dyDescent="0.25">
      <c r="A1528" s="36" t="s">
        <v>126</v>
      </c>
      <c r="B1528" s="37">
        <v>183828</v>
      </c>
      <c r="C1528" s="38" t="s">
        <v>246</v>
      </c>
      <c r="D1528" s="37" t="s">
        <v>242</v>
      </c>
      <c r="E1528" s="39" t="s">
        <v>243</v>
      </c>
    </row>
    <row r="1529" spans="1:5" x14ac:dyDescent="0.25">
      <c r="A1529" s="36" t="s">
        <v>126</v>
      </c>
      <c r="B1529" s="37">
        <v>183880</v>
      </c>
      <c r="C1529" s="38" t="s">
        <v>244</v>
      </c>
      <c r="D1529" s="37" t="s">
        <v>242</v>
      </c>
      <c r="E1529" s="39" t="s">
        <v>243</v>
      </c>
    </row>
    <row r="1530" spans="1:5" x14ac:dyDescent="0.25">
      <c r="A1530" s="36" t="s">
        <v>126</v>
      </c>
      <c r="B1530" s="37">
        <v>183990</v>
      </c>
      <c r="C1530" s="38" t="s">
        <v>16</v>
      </c>
      <c r="D1530" s="37" t="s">
        <v>242</v>
      </c>
      <c r="E1530" s="39" t="s">
        <v>243</v>
      </c>
    </row>
    <row r="1531" spans="1:5" x14ac:dyDescent="0.25">
      <c r="A1531" s="36" t="s">
        <v>126</v>
      </c>
      <c r="B1531" s="37">
        <v>183663</v>
      </c>
      <c r="C1531" s="38" t="s">
        <v>247</v>
      </c>
      <c r="D1531" s="37" t="s">
        <v>242</v>
      </c>
      <c r="E1531" s="39" t="s">
        <v>243</v>
      </c>
    </row>
    <row r="1532" spans="1:5" x14ac:dyDescent="0.25">
      <c r="A1532" s="36" t="s">
        <v>126</v>
      </c>
      <c r="B1532" s="37">
        <v>183669</v>
      </c>
      <c r="C1532" s="38" t="s">
        <v>249</v>
      </c>
      <c r="D1532" s="37" t="s">
        <v>242</v>
      </c>
      <c r="E1532" s="39" t="s">
        <v>243</v>
      </c>
    </row>
    <row r="1533" spans="1:5" x14ac:dyDescent="0.25">
      <c r="A1533" s="36" t="s">
        <v>126</v>
      </c>
      <c r="B1533" s="37">
        <v>183873</v>
      </c>
      <c r="C1533" s="38" t="s">
        <v>244</v>
      </c>
      <c r="D1533" s="37" t="s">
        <v>188</v>
      </c>
      <c r="E1533" s="39" t="s">
        <v>243</v>
      </c>
    </row>
    <row r="1534" spans="1:5" x14ac:dyDescent="0.25">
      <c r="A1534" s="36" t="s">
        <v>126</v>
      </c>
      <c r="B1534" s="37">
        <v>183710</v>
      </c>
      <c r="C1534" s="38" t="s">
        <v>251</v>
      </c>
      <c r="D1534" s="37" t="s">
        <v>188</v>
      </c>
      <c r="E1534" s="39" t="s">
        <v>243</v>
      </c>
    </row>
    <row r="1535" spans="1:5" x14ac:dyDescent="0.25">
      <c r="A1535" s="36" t="s">
        <v>126</v>
      </c>
      <c r="B1535" s="37">
        <v>183856</v>
      </c>
      <c r="C1535" s="38" t="s">
        <v>13</v>
      </c>
      <c r="D1535" s="37" t="s">
        <v>188</v>
      </c>
      <c r="E1535" s="39" t="s">
        <v>243</v>
      </c>
    </row>
    <row r="1536" spans="1:5" x14ac:dyDescent="0.25">
      <c r="A1536" s="36" t="s">
        <v>126</v>
      </c>
      <c r="B1536" s="37">
        <v>183992</v>
      </c>
      <c r="C1536" s="38" t="s">
        <v>17</v>
      </c>
      <c r="D1536" s="37" t="s">
        <v>188</v>
      </c>
      <c r="E1536" s="39" t="s">
        <v>243</v>
      </c>
    </row>
    <row r="1537" spans="1:5" x14ac:dyDescent="0.25">
      <c r="A1537" s="36" t="s">
        <v>126</v>
      </c>
      <c r="B1537" s="37">
        <v>183996</v>
      </c>
      <c r="C1537" s="38" t="s">
        <v>17</v>
      </c>
      <c r="D1537" s="37" t="s">
        <v>242</v>
      </c>
      <c r="E1537" s="39" t="s">
        <v>243</v>
      </c>
    </row>
    <row r="1538" spans="1:5" x14ac:dyDescent="0.25">
      <c r="A1538" s="36" t="s">
        <v>126</v>
      </c>
      <c r="B1538" s="37">
        <v>183899</v>
      </c>
      <c r="C1538" s="38" t="s">
        <v>245</v>
      </c>
      <c r="D1538" s="37" t="s">
        <v>188</v>
      </c>
      <c r="E1538" s="39" t="s">
        <v>243</v>
      </c>
    </row>
    <row r="1539" spans="1:5" x14ac:dyDescent="0.25">
      <c r="A1539" s="36" t="s">
        <v>109</v>
      </c>
      <c r="B1539" s="37">
        <v>182727</v>
      </c>
      <c r="C1539" s="38" t="s">
        <v>3</v>
      </c>
      <c r="D1539" s="37" t="s">
        <v>242</v>
      </c>
      <c r="E1539" s="39" t="s">
        <v>243</v>
      </c>
    </row>
    <row r="1540" spans="1:5" x14ac:dyDescent="0.25">
      <c r="A1540" s="36" t="s">
        <v>109</v>
      </c>
      <c r="B1540" s="37">
        <v>182722</v>
      </c>
      <c r="C1540" s="38" t="s">
        <v>241</v>
      </c>
      <c r="D1540" s="37" t="s">
        <v>242</v>
      </c>
      <c r="E1540" s="39" t="s">
        <v>243</v>
      </c>
    </row>
    <row r="1541" spans="1:5" x14ac:dyDescent="0.25">
      <c r="A1541" s="36" t="s">
        <v>109</v>
      </c>
      <c r="B1541" s="37">
        <v>182759</v>
      </c>
      <c r="C1541" s="38" t="s">
        <v>252</v>
      </c>
      <c r="D1541" s="37" t="s">
        <v>242</v>
      </c>
      <c r="E1541" s="39" t="s">
        <v>243</v>
      </c>
    </row>
    <row r="1542" spans="1:5" x14ac:dyDescent="0.25">
      <c r="A1542" s="36" t="s">
        <v>109</v>
      </c>
      <c r="B1542" s="37">
        <v>182743</v>
      </c>
      <c r="C1542" s="38" t="s">
        <v>249</v>
      </c>
      <c r="D1542" s="37" t="s">
        <v>242</v>
      </c>
      <c r="E1542" s="39" t="s">
        <v>243</v>
      </c>
    </row>
    <row r="1543" spans="1:5" x14ac:dyDescent="0.25">
      <c r="A1543" s="36" t="s">
        <v>109</v>
      </c>
      <c r="B1543" s="37">
        <v>182755</v>
      </c>
      <c r="C1543" s="38" t="s">
        <v>246</v>
      </c>
      <c r="D1543" s="37" t="s">
        <v>242</v>
      </c>
      <c r="E1543" s="39" t="s">
        <v>243</v>
      </c>
    </row>
    <row r="1544" spans="1:5" x14ac:dyDescent="0.25">
      <c r="A1544" s="36" t="s">
        <v>109</v>
      </c>
      <c r="B1544" s="37">
        <v>182742</v>
      </c>
      <c r="C1544" s="38" t="s">
        <v>247</v>
      </c>
      <c r="D1544" s="37" t="s">
        <v>242</v>
      </c>
      <c r="E1544" s="39" t="s">
        <v>243</v>
      </c>
    </row>
    <row r="1545" spans="1:5" x14ac:dyDescent="0.25">
      <c r="A1545" s="36" t="s">
        <v>109</v>
      </c>
      <c r="B1545" s="37">
        <v>182779</v>
      </c>
      <c r="C1545" s="38" t="s">
        <v>16</v>
      </c>
      <c r="D1545" s="37" t="s">
        <v>242</v>
      </c>
      <c r="E1545" s="39" t="s">
        <v>243</v>
      </c>
    </row>
    <row r="1546" spans="1:5" x14ac:dyDescent="0.25">
      <c r="A1546" s="36" t="s">
        <v>109</v>
      </c>
      <c r="B1546" s="37">
        <v>182752</v>
      </c>
      <c r="C1546" s="38" t="s">
        <v>258</v>
      </c>
      <c r="D1546" s="37" t="s">
        <v>242</v>
      </c>
      <c r="E1546" s="39" t="s">
        <v>243</v>
      </c>
    </row>
    <row r="1547" spans="1:5" x14ac:dyDescent="0.25">
      <c r="A1547" s="36" t="s">
        <v>109</v>
      </c>
      <c r="B1547" s="37">
        <v>182774</v>
      </c>
      <c r="C1547" s="38" t="s">
        <v>245</v>
      </c>
      <c r="D1547" s="37" t="s">
        <v>242</v>
      </c>
      <c r="E1547" s="39" t="s">
        <v>243</v>
      </c>
    </row>
    <row r="1548" spans="1:5" x14ac:dyDescent="0.25">
      <c r="A1548" s="36" t="s">
        <v>109</v>
      </c>
      <c r="B1548" s="37">
        <v>182767</v>
      </c>
      <c r="C1548" s="38" t="s">
        <v>13</v>
      </c>
      <c r="D1548" s="37" t="s">
        <v>242</v>
      </c>
      <c r="E1548" s="39" t="s">
        <v>243</v>
      </c>
    </row>
    <row r="1549" spans="1:5" x14ac:dyDescent="0.25">
      <c r="A1549" s="36" t="s">
        <v>109</v>
      </c>
      <c r="B1549" s="37">
        <v>182770</v>
      </c>
      <c r="C1549" s="38" t="s">
        <v>244</v>
      </c>
      <c r="D1549" s="37" t="s">
        <v>242</v>
      </c>
      <c r="E1549" s="39" t="s">
        <v>243</v>
      </c>
    </row>
    <row r="1550" spans="1:5" x14ac:dyDescent="0.25">
      <c r="A1550" s="36" t="s">
        <v>109</v>
      </c>
      <c r="B1550" s="37">
        <v>182739</v>
      </c>
      <c r="C1550" s="38" t="s">
        <v>207</v>
      </c>
      <c r="D1550" s="37" t="s">
        <v>242</v>
      </c>
      <c r="E1550" s="39" t="s">
        <v>243</v>
      </c>
    </row>
    <row r="1551" spans="1:5" x14ac:dyDescent="0.25">
      <c r="A1551" s="36" t="s">
        <v>109</v>
      </c>
      <c r="B1551" s="37">
        <v>182750</v>
      </c>
      <c r="C1551" s="38" t="s">
        <v>251</v>
      </c>
      <c r="D1551" s="37" t="s">
        <v>242</v>
      </c>
      <c r="E1551" s="39" t="s">
        <v>243</v>
      </c>
    </row>
    <row r="1552" spans="1:5" x14ac:dyDescent="0.25">
      <c r="A1552" s="36" t="s">
        <v>109</v>
      </c>
      <c r="B1552" s="37">
        <v>182782</v>
      </c>
      <c r="C1552" s="38" t="s">
        <v>248</v>
      </c>
      <c r="D1552" s="37" t="s">
        <v>242</v>
      </c>
      <c r="E1552" s="39" t="s">
        <v>243</v>
      </c>
    </row>
    <row r="1553" spans="1:5" x14ac:dyDescent="0.25">
      <c r="A1553" s="36" t="s">
        <v>109</v>
      </c>
      <c r="B1553" s="37">
        <v>182732</v>
      </c>
      <c r="C1553" s="38" t="s">
        <v>255</v>
      </c>
      <c r="D1553" s="37" t="s">
        <v>242</v>
      </c>
      <c r="E1553" s="39" t="s">
        <v>243</v>
      </c>
    </row>
    <row r="1554" spans="1:5" x14ac:dyDescent="0.25">
      <c r="A1554" s="36" t="s">
        <v>109</v>
      </c>
      <c r="B1554" s="37">
        <v>182736</v>
      </c>
      <c r="C1554" s="38" t="s">
        <v>206</v>
      </c>
      <c r="D1554" s="37" t="s">
        <v>242</v>
      </c>
      <c r="E1554" s="39" t="s">
        <v>243</v>
      </c>
    </row>
    <row r="1555" spans="1:5" x14ac:dyDescent="0.25">
      <c r="A1555" s="36" t="s">
        <v>109</v>
      </c>
      <c r="B1555" s="37">
        <v>182781</v>
      </c>
      <c r="C1555" s="38" t="s">
        <v>17</v>
      </c>
      <c r="D1555" s="37" t="s">
        <v>242</v>
      </c>
      <c r="E1555" s="39" t="s">
        <v>243</v>
      </c>
    </row>
    <row r="1556" spans="1:5" x14ac:dyDescent="0.25">
      <c r="A1556" s="36" t="s">
        <v>109</v>
      </c>
      <c r="B1556" s="37">
        <v>182776</v>
      </c>
      <c r="C1556" s="38" t="s">
        <v>15</v>
      </c>
      <c r="D1556" s="37" t="s">
        <v>242</v>
      </c>
      <c r="E1556" s="39" t="s">
        <v>243</v>
      </c>
    </row>
    <row r="1557" spans="1:5" x14ac:dyDescent="0.25">
      <c r="A1557" s="36" t="s">
        <v>149</v>
      </c>
      <c r="B1557" s="37">
        <v>184596</v>
      </c>
      <c r="C1557" s="38" t="s">
        <v>3</v>
      </c>
      <c r="D1557" s="37" t="s">
        <v>242</v>
      </c>
      <c r="E1557" s="39" t="s">
        <v>243</v>
      </c>
    </row>
    <row r="1558" spans="1:5" x14ac:dyDescent="0.25">
      <c r="A1558" s="36" t="s">
        <v>149</v>
      </c>
      <c r="B1558" s="37">
        <v>184600</v>
      </c>
      <c r="C1558" s="38" t="s">
        <v>253</v>
      </c>
      <c r="D1558" s="37" t="s">
        <v>242</v>
      </c>
      <c r="E1558" s="39" t="s">
        <v>243</v>
      </c>
    </row>
    <row r="1559" spans="1:5" x14ac:dyDescent="0.25">
      <c r="A1559" s="36" t="s">
        <v>149</v>
      </c>
      <c r="B1559" s="37">
        <v>184586</v>
      </c>
      <c r="C1559" s="38" t="s">
        <v>247</v>
      </c>
      <c r="D1559" s="37" t="s">
        <v>242</v>
      </c>
      <c r="E1559" s="39" t="s">
        <v>243</v>
      </c>
    </row>
    <row r="1560" spans="1:5" x14ac:dyDescent="0.25">
      <c r="A1560" s="36" t="s">
        <v>149</v>
      </c>
      <c r="B1560" s="37">
        <v>184577</v>
      </c>
      <c r="C1560" s="38" t="s">
        <v>246</v>
      </c>
      <c r="D1560" s="37" t="s">
        <v>188</v>
      </c>
      <c r="E1560" s="39" t="s">
        <v>243</v>
      </c>
    </row>
    <row r="1561" spans="1:5" x14ac:dyDescent="0.25">
      <c r="A1561" s="36" t="s">
        <v>149</v>
      </c>
      <c r="B1561" s="37">
        <v>184626</v>
      </c>
      <c r="C1561" s="38" t="s">
        <v>245</v>
      </c>
      <c r="D1561" s="37" t="s">
        <v>242</v>
      </c>
      <c r="E1561" s="39" t="s">
        <v>243</v>
      </c>
    </row>
    <row r="1562" spans="1:5" x14ac:dyDescent="0.25">
      <c r="A1562" s="36" t="s">
        <v>149</v>
      </c>
      <c r="B1562" s="37">
        <v>184608</v>
      </c>
      <c r="C1562" s="38" t="s">
        <v>252</v>
      </c>
      <c r="D1562" s="37" t="s">
        <v>242</v>
      </c>
      <c r="E1562" s="39" t="s">
        <v>243</v>
      </c>
    </row>
    <row r="1563" spans="1:5" x14ac:dyDescent="0.25">
      <c r="A1563" s="36" t="s">
        <v>149</v>
      </c>
      <c r="B1563" s="37">
        <v>184622</v>
      </c>
      <c r="C1563" s="38" t="s">
        <v>244</v>
      </c>
      <c r="D1563" s="37" t="s">
        <v>242</v>
      </c>
      <c r="E1563" s="39" t="s">
        <v>243</v>
      </c>
    </row>
    <row r="1564" spans="1:5" x14ac:dyDescent="0.25">
      <c r="A1564" s="36" t="s">
        <v>149</v>
      </c>
      <c r="B1564" s="37">
        <v>184571</v>
      </c>
      <c r="C1564" s="38" t="s">
        <v>17</v>
      </c>
      <c r="D1564" s="37" t="s">
        <v>242</v>
      </c>
      <c r="E1564" s="39" t="s">
        <v>243</v>
      </c>
    </row>
    <row r="1565" spans="1:5" x14ac:dyDescent="0.25">
      <c r="A1565" s="36" t="s">
        <v>149</v>
      </c>
      <c r="B1565" s="37">
        <v>184582</v>
      </c>
      <c r="C1565" s="38" t="s">
        <v>246</v>
      </c>
      <c r="D1565" s="37" t="s">
        <v>242</v>
      </c>
      <c r="E1565" s="39" t="s">
        <v>243</v>
      </c>
    </row>
    <row r="1566" spans="1:5" x14ac:dyDescent="0.25">
      <c r="A1566" s="36" t="s">
        <v>149</v>
      </c>
      <c r="B1566" s="37">
        <v>184584</v>
      </c>
      <c r="C1566" s="38" t="s">
        <v>207</v>
      </c>
      <c r="D1566" s="37" t="s">
        <v>242</v>
      </c>
      <c r="E1566" s="39" t="s">
        <v>243</v>
      </c>
    </row>
    <row r="1567" spans="1:5" x14ac:dyDescent="0.25">
      <c r="A1567" s="36" t="s">
        <v>149</v>
      </c>
      <c r="B1567" s="37">
        <v>184618</v>
      </c>
      <c r="C1567" s="38" t="s">
        <v>258</v>
      </c>
      <c r="D1567" s="37" t="s">
        <v>242</v>
      </c>
      <c r="E1567" s="39" t="s">
        <v>243</v>
      </c>
    </row>
    <row r="1568" spans="1:5" x14ac:dyDescent="0.25">
      <c r="A1568" s="36" t="s">
        <v>149</v>
      </c>
      <c r="B1568" s="37">
        <v>184615</v>
      </c>
      <c r="C1568" s="38" t="s">
        <v>251</v>
      </c>
      <c r="D1568" s="37" t="s">
        <v>242</v>
      </c>
      <c r="E1568" s="39" t="s">
        <v>243</v>
      </c>
    </row>
    <row r="1569" spans="1:5" x14ac:dyDescent="0.25">
      <c r="A1569" s="36" t="s">
        <v>149</v>
      </c>
      <c r="B1569" s="37">
        <v>184590</v>
      </c>
      <c r="C1569" s="38" t="s">
        <v>249</v>
      </c>
      <c r="D1569" s="37" t="s">
        <v>242</v>
      </c>
      <c r="E1569" s="39" t="s">
        <v>243</v>
      </c>
    </row>
    <row r="1570" spans="1:5" x14ac:dyDescent="0.25">
      <c r="A1570" s="36" t="s">
        <v>149</v>
      </c>
      <c r="B1570" s="37">
        <v>184602</v>
      </c>
      <c r="C1570" s="38" t="s">
        <v>250</v>
      </c>
      <c r="D1570" s="37" t="s">
        <v>242</v>
      </c>
      <c r="E1570" s="39" t="s">
        <v>243</v>
      </c>
    </row>
    <row r="1571" spans="1:5" x14ac:dyDescent="0.25">
      <c r="A1571" s="36" t="s">
        <v>149</v>
      </c>
      <c r="B1571" s="37">
        <v>184632</v>
      </c>
      <c r="C1571" s="38" t="s">
        <v>16</v>
      </c>
      <c r="D1571" s="37" t="s">
        <v>242</v>
      </c>
      <c r="E1571" s="39" t="s">
        <v>243</v>
      </c>
    </row>
    <row r="1572" spans="1:5" x14ac:dyDescent="0.25">
      <c r="A1572" s="36" t="s">
        <v>149</v>
      </c>
      <c r="B1572" s="37">
        <v>183698</v>
      </c>
      <c r="C1572" s="38" t="s">
        <v>17</v>
      </c>
      <c r="D1572" s="37" t="s">
        <v>188</v>
      </c>
      <c r="E1572" s="39" t="s">
        <v>243</v>
      </c>
    </row>
    <row r="1573" spans="1:5" x14ac:dyDescent="0.25">
      <c r="A1573" s="36" t="s">
        <v>149</v>
      </c>
      <c r="B1573" s="37">
        <v>184629</v>
      </c>
      <c r="C1573" s="38" t="s">
        <v>15</v>
      </c>
      <c r="D1573" s="37" t="s">
        <v>242</v>
      </c>
      <c r="E1573" s="39" t="s">
        <v>243</v>
      </c>
    </row>
    <row r="1574" spans="1:5" x14ac:dyDescent="0.25">
      <c r="A1574" s="36" t="s">
        <v>149</v>
      </c>
      <c r="B1574" s="37">
        <v>184634</v>
      </c>
      <c r="C1574" s="38" t="s">
        <v>248</v>
      </c>
      <c r="D1574" s="37" t="s">
        <v>242</v>
      </c>
      <c r="E1574" s="39" t="s">
        <v>243</v>
      </c>
    </row>
    <row r="1575" spans="1:5" x14ac:dyDescent="0.25">
      <c r="A1575" s="36" t="s">
        <v>94</v>
      </c>
      <c r="B1575" s="37">
        <v>182000</v>
      </c>
      <c r="C1575" s="38" t="s">
        <v>3</v>
      </c>
      <c r="D1575" s="37" t="s">
        <v>188</v>
      </c>
      <c r="E1575" s="39" t="s">
        <v>243</v>
      </c>
    </row>
    <row r="1576" spans="1:5" x14ac:dyDescent="0.25">
      <c r="A1576" s="36" t="s">
        <v>94</v>
      </c>
      <c r="B1576" s="37">
        <v>182004</v>
      </c>
      <c r="C1576" s="38" t="s">
        <v>3</v>
      </c>
      <c r="D1576" s="37" t="s">
        <v>242</v>
      </c>
      <c r="E1576" s="39" t="s">
        <v>243</v>
      </c>
    </row>
    <row r="1577" spans="1:5" x14ac:dyDescent="0.25">
      <c r="A1577" s="36" t="s">
        <v>94</v>
      </c>
      <c r="B1577" s="37">
        <v>182008</v>
      </c>
      <c r="C1577" s="38" t="s">
        <v>15</v>
      </c>
      <c r="D1577" s="37" t="s">
        <v>188</v>
      </c>
      <c r="E1577" s="39" t="s">
        <v>243</v>
      </c>
    </row>
    <row r="1578" spans="1:5" x14ac:dyDescent="0.25">
      <c r="A1578" s="36" t="s">
        <v>94</v>
      </c>
      <c r="B1578" s="37">
        <v>182061</v>
      </c>
      <c r="C1578" s="38" t="s">
        <v>251</v>
      </c>
      <c r="D1578" s="37" t="s">
        <v>242</v>
      </c>
      <c r="E1578" s="39" t="s">
        <v>243</v>
      </c>
    </row>
    <row r="1579" spans="1:5" x14ac:dyDescent="0.25">
      <c r="A1579" s="36" t="s">
        <v>94</v>
      </c>
      <c r="B1579" s="37">
        <v>182011</v>
      </c>
      <c r="C1579" s="38" t="s">
        <v>15</v>
      </c>
      <c r="D1579" s="37" t="s">
        <v>242</v>
      </c>
      <c r="E1579" s="39" t="s">
        <v>243</v>
      </c>
    </row>
    <row r="1580" spans="1:5" x14ac:dyDescent="0.25">
      <c r="A1580" s="36" t="s">
        <v>94</v>
      </c>
      <c r="B1580" s="37">
        <v>182031</v>
      </c>
      <c r="C1580" s="38" t="s">
        <v>16</v>
      </c>
      <c r="D1580" s="37" t="s">
        <v>242</v>
      </c>
      <c r="E1580" s="39" t="s">
        <v>243</v>
      </c>
    </row>
    <row r="1581" spans="1:5" x14ac:dyDescent="0.25">
      <c r="A1581" s="36" t="s">
        <v>94</v>
      </c>
      <c r="B1581" s="37">
        <v>182047</v>
      </c>
      <c r="C1581" s="38" t="s">
        <v>250</v>
      </c>
      <c r="D1581" s="37" t="s">
        <v>242</v>
      </c>
      <c r="E1581" s="39" t="s">
        <v>243</v>
      </c>
    </row>
    <row r="1582" spans="1:5" x14ac:dyDescent="0.25">
      <c r="A1582" s="36" t="s">
        <v>94</v>
      </c>
      <c r="B1582" s="37">
        <v>182082</v>
      </c>
      <c r="C1582" s="38" t="s">
        <v>249</v>
      </c>
      <c r="D1582" s="37" t="s">
        <v>242</v>
      </c>
      <c r="E1582" s="39" t="s">
        <v>243</v>
      </c>
    </row>
    <row r="1583" spans="1:5" x14ac:dyDescent="0.25">
      <c r="A1583" s="36" t="s">
        <v>94</v>
      </c>
      <c r="B1583" s="37">
        <v>182016</v>
      </c>
      <c r="C1583" s="38" t="s">
        <v>206</v>
      </c>
      <c r="D1583" s="37" t="s">
        <v>188</v>
      </c>
      <c r="E1583" s="39" t="s">
        <v>243</v>
      </c>
    </row>
    <row r="1584" spans="1:5" x14ac:dyDescent="0.25">
      <c r="A1584" s="36" t="s">
        <v>94</v>
      </c>
      <c r="B1584" s="37">
        <v>182035</v>
      </c>
      <c r="C1584" s="38" t="s">
        <v>17</v>
      </c>
      <c r="D1584" s="37" t="s">
        <v>242</v>
      </c>
      <c r="E1584" s="39" t="s">
        <v>243</v>
      </c>
    </row>
    <row r="1585" spans="1:5" x14ac:dyDescent="0.25">
      <c r="A1585" s="36" t="s">
        <v>147</v>
      </c>
      <c r="B1585" s="37">
        <v>184802</v>
      </c>
      <c r="C1585" s="38" t="s">
        <v>249</v>
      </c>
      <c r="D1585" s="37" t="s">
        <v>242</v>
      </c>
      <c r="E1585" s="39" t="s">
        <v>243</v>
      </c>
    </row>
    <row r="1586" spans="1:5" x14ac:dyDescent="0.25">
      <c r="A1586" s="36" t="s">
        <v>147</v>
      </c>
      <c r="B1586" s="37">
        <v>184803</v>
      </c>
      <c r="C1586" s="38" t="s">
        <v>251</v>
      </c>
      <c r="D1586" s="37" t="s">
        <v>242</v>
      </c>
      <c r="E1586" s="39" t="s">
        <v>243</v>
      </c>
    </row>
    <row r="1587" spans="1:5" x14ac:dyDescent="0.25">
      <c r="A1587" s="36" t="s">
        <v>147</v>
      </c>
      <c r="B1587" s="37">
        <v>184447</v>
      </c>
      <c r="C1587" s="38" t="s">
        <v>244</v>
      </c>
      <c r="D1587" s="37" t="s">
        <v>242</v>
      </c>
      <c r="E1587" s="39" t="s">
        <v>243</v>
      </c>
    </row>
    <row r="1588" spans="1:5" x14ac:dyDescent="0.25">
      <c r="A1588" s="36" t="s">
        <v>91</v>
      </c>
      <c r="B1588" s="37">
        <v>181898</v>
      </c>
      <c r="C1588" s="38" t="s">
        <v>241</v>
      </c>
      <c r="D1588" s="37" t="s">
        <v>242</v>
      </c>
      <c r="E1588" s="39" t="s">
        <v>243</v>
      </c>
    </row>
    <row r="1589" spans="1:5" x14ac:dyDescent="0.25">
      <c r="A1589" s="36" t="s">
        <v>91</v>
      </c>
      <c r="B1589" s="37">
        <v>182525</v>
      </c>
      <c r="C1589" s="38" t="s">
        <v>244</v>
      </c>
      <c r="D1589" s="37" t="s">
        <v>188</v>
      </c>
      <c r="E1589" s="39" t="s">
        <v>243</v>
      </c>
    </row>
    <row r="1590" spans="1:5" x14ac:dyDescent="0.25">
      <c r="A1590" s="36" t="s">
        <v>91</v>
      </c>
      <c r="B1590" s="37">
        <v>182523</v>
      </c>
      <c r="C1590" s="38" t="s">
        <v>15</v>
      </c>
      <c r="D1590" s="37" t="s">
        <v>188</v>
      </c>
      <c r="E1590" s="39" t="s">
        <v>243</v>
      </c>
    </row>
    <row r="1591" spans="1:5" x14ac:dyDescent="0.25">
      <c r="A1591" s="36" t="s">
        <v>91</v>
      </c>
      <c r="B1591" s="37">
        <v>182524</v>
      </c>
      <c r="C1591" s="38" t="s">
        <v>244</v>
      </c>
      <c r="D1591" s="37" t="s">
        <v>242</v>
      </c>
      <c r="E1591" s="39" t="s">
        <v>243</v>
      </c>
    </row>
    <row r="1592" spans="1:5" x14ac:dyDescent="0.25">
      <c r="A1592" s="36" t="s">
        <v>91</v>
      </c>
      <c r="B1592" s="37">
        <v>182520</v>
      </c>
      <c r="C1592" s="38" t="s">
        <v>15</v>
      </c>
      <c r="D1592" s="37" t="s">
        <v>242</v>
      </c>
      <c r="E1592" s="39" t="s">
        <v>243</v>
      </c>
    </row>
    <row r="1593" spans="1:5" x14ac:dyDescent="0.25">
      <c r="A1593" s="36" t="s">
        <v>91</v>
      </c>
      <c r="B1593" s="37">
        <v>182496</v>
      </c>
      <c r="C1593" s="38" t="s">
        <v>16</v>
      </c>
      <c r="D1593" s="37" t="s">
        <v>242</v>
      </c>
      <c r="E1593" s="39" t="s">
        <v>243</v>
      </c>
    </row>
    <row r="1594" spans="1:5" x14ac:dyDescent="0.25">
      <c r="A1594" s="36" t="s">
        <v>91</v>
      </c>
      <c r="B1594" s="37">
        <v>182531</v>
      </c>
      <c r="C1594" s="38" t="s">
        <v>248</v>
      </c>
      <c r="D1594" s="37" t="s">
        <v>242</v>
      </c>
      <c r="E1594" s="39" t="s">
        <v>243</v>
      </c>
    </row>
    <row r="1595" spans="1:5" x14ac:dyDescent="0.25">
      <c r="A1595" s="36" t="s">
        <v>91</v>
      </c>
      <c r="B1595" s="37">
        <v>182504</v>
      </c>
      <c r="C1595" s="38" t="s">
        <v>17</v>
      </c>
      <c r="D1595" s="37" t="s">
        <v>242</v>
      </c>
      <c r="E1595" s="39" t="s">
        <v>243</v>
      </c>
    </row>
    <row r="1596" spans="1:5" x14ac:dyDescent="0.25">
      <c r="A1596" s="36" t="s">
        <v>91</v>
      </c>
      <c r="B1596" s="37">
        <v>182529</v>
      </c>
      <c r="C1596" s="38" t="s">
        <v>246</v>
      </c>
      <c r="D1596" s="37" t="s">
        <v>242</v>
      </c>
      <c r="E1596" s="39" t="s">
        <v>243</v>
      </c>
    </row>
    <row r="1597" spans="1:5" x14ac:dyDescent="0.25">
      <c r="A1597" s="36" t="s">
        <v>91</v>
      </c>
      <c r="B1597" s="37">
        <v>182530</v>
      </c>
      <c r="C1597" s="38" t="s">
        <v>258</v>
      </c>
      <c r="D1597" s="37" t="s">
        <v>242</v>
      </c>
      <c r="E1597" s="39" t="s">
        <v>243</v>
      </c>
    </row>
    <row r="1598" spans="1:5" x14ac:dyDescent="0.25">
      <c r="A1598" s="36" t="s">
        <v>91</v>
      </c>
      <c r="B1598" s="37">
        <v>182533</v>
      </c>
      <c r="C1598" s="38" t="s">
        <v>257</v>
      </c>
      <c r="D1598" s="37" t="s">
        <v>242</v>
      </c>
      <c r="E1598" s="39" t="s">
        <v>243</v>
      </c>
    </row>
    <row r="1599" spans="1:5" x14ac:dyDescent="0.25">
      <c r="A1599" s="36" t="s">
        <v>91</v>
      </c>
      <c r="B1599" s="37">
        <v>182528</v>
      </c>
      <c r="C1599" s="38" t="s">
        <v>245</v>
      </c>
      <c r="D1599" s="37" t="s">
        <v>188</v>
      </c>
      <c r="E1599" s="39" t="s">
        <v>243</v>
      </c>
    </row>
    <row r="1600" spans="1:5" x14ac:dyDescent="0.25">
      <c r="A1600" s="36" t="s">
        <v>91</v>
      </c>
      <c r="B1600" s="37">
        <v>182527</v>
      </c>
      <c r="C1600" s="38" t="s">
        <v>245</v>
      </c>
      <c r="D1600" s="37" t="s">
        <v>242</v>
      </c>
      <c r="E1600" s="39" t="s">
        <v>243</v>
      </c>
    </row>
    <row r="1601" spans="1:5" x14ac:dyDescent="0.25">
      <c r="A1601" s="36" t="s">
        <v>91</v>
      </c>
      <c r="B1601" s="37">
        <v>182534</v>
      </c>
      <c r="C1601" s="38" t="s">
        <v>249</v>
      </c>
      <c r="D1601" s="37" t="s">
        <v>242</v>
      </c>
      <c r="E1601" s="39" t="s">
        <v>243</v>
      </c>
    </row>
    <row r="1602" spans="1:5" x14ac:dyDescent="0.25">
      <c r="A1602" s="36" t="s">
        <v>91</v>
      </c>
      <c r="B1602" s="37">
        <v>182516</v>
      </c>
      <c r="C1602" s="38" t="s">
        <v>207</v>
      </c>
      <c r="D1602" s="37" t="s">
        <v>242</v>
      </c>
      <c r="E1602" s="39" t="s">
        <v>243</v>
      </c>
    </row>
    <row r="1603" spans="1:5" x14ac:dyDescent="0.25">
      <c r="A1603" s="36" t="s">
        <v>133</v>
      </c>
      <c r="B1603" s="37">
        <v>185263</v>
      </c>
      <c r="C1603" s="38" t="s">
        <v>3</v>
      </c>
      <c r="D1603" s="37" t="s">
        <v>188</v>
      </c>
      <c r="E1603" s="39" t="s">
        <v>243</v>
      </c>
    </row>
    <row r="1604" spans="1:5" x14ac:dyDescent="0.25">
      <c r="A1604" s="36" t="s">
        <v>133</v>
      </c>
      <c r="B1604" s="37">
        <v>183920</v>
      </c>
      <c r="C1604" s="38" t="s">
        <v>241</v>
      </c>
      <c r="D1604" s="37" t="s">
        <v>242</v>
      </c>
      <c r="E1604" s="39" t="s">
        <v>243</v>
      </c>
    </row>
    <row r="1605" spans="1:5" x14ac:dyDescent="0.25">
      <c r="A1605" s="36" t="s">
        <v>133</v>
      </c>
      <c r="B1605" s="37">
        <v>183923</v>
      </c>
      <c r="C1605" s="38" t="s">
        <v>3</v>
      </c>
      <c r="D1605" s="37" t="s">
        <v>242</v>
      </c>
      <c r="E1605" s="39" t="s">
        <v>243</v>
      </c>
    </row>
    <row r="1606" spans="1:5" x14ac:dyDescent="0.25">
      <c r="A1606" s="36" t="s">
        <v>133</v>
      </c>
      <c r="B1606" s="37">
        <v>183885</v>
      </c>
      <c r="C1606" s="38" t="s">
        <v>246</v>
      </c>
      <c r="D1606" s="37" t="s">
        <v>242</v>
      </c>
      <c r="E1606" s="39" t="s">
        <v>243</v>
      </c>
    </row>
    <row r="1607" spans="1:5" x14ac:dyDescent="0.25">
      <c r="A1607" s="36" t="s">
        <v>133</v>
      </c>
      <c r="B1607" s="37">
        <v>183860</v>
      </c>
      <c r="C1607" s="38" t="s">
        <v>249</v>
      </c>
      <c r="D1607" s="37" t="s">
        <v>188</v>
      </c>
      <c r="E1607" s="39" t="s">
        <v>243</v>
      </c>
    </row>
    <row r="1608" spans="1:5" x14ac:dyDescent="0.25">
      <c r="A1608" s="36" t="s">
        <v>133</v>
      </c>
      <c r="B1608" s="37">
        <v>183901</v>
      </c>
      <c r="C1608" s="38" t="s">
        <v>245</v>
      </c>
      <c r="D1608" s="37" t="s">
        <v>188</v>
      </c>
      <c r="E1608" s="39" t="s">
        <v>243</v>
      </c>
    </row>
    <row r="1609" spans="1:5" x14ac:dyDescent="0.25">
      <c r="A1609" s="36" t="s">
        <v>133</v>
      </c>
      <c r="B1609" s="37">
        <v>183747</v>
      </c>
      <c r="C1609" s="38" t="s">
        <v>17</v>
      </c>
      <c r="D1609" s="37" t="s">
        <v>188</v>
      </c>
      <c r="E1609" s="39" t="s">
        <v>243</v>
      </c>
    </row>
    <row r="1610" spans="1:5" x14ac:dyDescent="0.25">
      <c r="A1610" s="36" t="s">
        <v>133</v>
      </c>
      <c r="B1610" s="37">
        <v>183849</v>
      </c>
      <c r="C1610" s="38" t="s">
        <v>247</v>
      </c>
      <c r="D1610" s="37" t="s">
        <v>188</v>
      </c>
      <c r="E1610" s="39" t="s">
        <v>243</v>
      </c>
    </row>
    <row r="1611" spans="1:5" x14ac:dyDescent="0.25">
      <c r="A1611" s="36" t="s">
        <v>133</v>
      </c>
      <c r="B1611" s="37">
        <v>183864</v>
      </c>
      <c r="C1611" s="38" t="s">
        <v>249</v>
      </c>
      <c r="D1611" s="37" t="s">
        <v>242</v>
      </c>
      <c r="E1611" s="39" t="s">
        <v>243</v>
      </c>
    </row>
    <row r="1612" spans="1:5" x14ac:dyDescent="0.25">
      <c r="A1612" s="36" t="s">
        <v>133</v>
      </c>
      <c r="B1612" s="37">
        <v>183914</v>
      </c>
      <c r="C1612" s="38" t="s">
        <v>15</v>
      </c>
      <c r="D1612" s="37" t="s">
        <v>188</v>
      </c>
      <c r="E1612" s="39" t="s">
        <v>243</v>
      </c>
    </row>
    <row r="1613" spans="1:5" x14ac:dyDescent="0.25">
      <c r="A1613" s="36" t="s">
        <v>133</v>
      </c>
      <c r="B1613" s="37">
        <v>183837</v>
      </c>
      <c r="C1613" s="38" t="s">
        <v>206</v>
      </c>
      <c r="D1613" s="37" t="s">
        <v>242</v>
      </c>
      <c r="E1613" s="39" t="s">
        <v>243</v>
      </c>
    </row>
    <row r="1614" spans="1:5" x14ac:dyDescent="0.25">
      <c r="A1614" s="36" t="s">
        <v>133</v>
      </c>
      <c r="B1614" s="37">
        <v>183902</v>
      </c>
      <c r="C1614" s="38" t="s">
        <v>245</v>
      </c>
      <c r="D1614" s="37" t="s">
        <v>242</v>
      </c>
      <c r="E1614" s="39" t="s">
        <v>243</v>
      </c>
    </row>
    <row r="1615" spans="1:5" x14ac:dyDescent="0.25">
      <c r="A1615" s="36" t="s">
        <v>133</v>
      </c>
      <c r="B1615" s="37">
        <v>183808</v>
      </c>
      <c r="C1615" s="38" t="s">
        <v>17</v>
      </c>
      <c r="D1615" s="37" t="s">
        <v>242</v>
      </c>
      <c r="E1615" s="39" t="s">
        <v>243</v>
      </c>
    </row>
    <row r="1616" spans="1:5" x14ac:dyDescent="0.25">
      <c r="A1616" s="36" t="s">
        <v>133</v>
      </c>
      <c r="B1616" s="37">
        <v>183895</v>
      </c>
      <c r="C1616" s="38" t="s">
        <v>244</v>
      </c>
      <c r="D1616" s="37" t="s">
        <v>242</v>
      </c>
      <c r="E1616" s="39" t="s">
        <v>243</v>
      </c>
    </row>
    <row r="1617" spans="1:5" x14ac:dyDescent="0.25">
      <c r="A1617" s="36" t="s">
        <v>133</v>
      </c>
      <c r="B1617" s="37">
        <v>183916</v>
      </c>
      <c r="C1617" s="38" t="s">
        <v>15</v>
      </c>
      <c r="D1617" s="37" t="s">
        <v>242</v>
      </c>
      <c r="E1617" s="39" t="s">
        <v>243</v>
      </c>
    </row>
    <row r="1618" spans="1:5" x14ac:dyDescent="0.25">
      <c r="A1618" s="36" t="s">
        <v>133</v>
      </c>
      <c r="B1618" s="37">
        <v>183855</v>
      </c>
      <c r="C1618" s="38" t="s">
        <v>247</v>
      </c>
      <c r="D1618" s="37" t="s">
        <v>242</v>
      </c>
      <c r="E1618" s="39" t="s">
        <v>243</v>
      </c>
    </row>
    <row r="1619" spans="1:5" x14ac:dyDescent="0.25">
      <c r="A1619" s="36" t="s">
        <v>133</v>
      </c>
      <c r="B1619" s="37">
        <v>183904</v>
      </c>
      <c r="C1619" s="38" t="s">
        <v>16</v>
      </c>
      <c r="D1619" s="37" t="s">
        <v>188</v>
      </c>
      <c r="E1619" s="39" t="s">
        <v>243</v>
      </c>
    </row>
    <row r="1620" spans="1:5" x14ac:dyDescent="0.25">
      <c r="A1620" s="36" t="s">
        <v>133</v>
      </c>
      <c r="B1620" s="37">
        <v>183909</v>
      </c>
      <c r="C1620" s="38" t="s">
        <v>16</v>
      </c>
      <c r="D1620" s="37" t="s">
        <v>242</v>
      </c>
      <c r="E1620" s="39" t="s">
        <v>243</v>
      </c>
    </row>
    <row r="1621" spans="1:5" x14ac:dyDescent="0.25">
      <c r="A1621" s="36" t="s">
        <v>133</v>
      </c>
      <c r="B1621" s="37">
        <v>183889</v>
      </c>
      <c r="C1621" s="38" t="s">
        <v>244</v>
      </c>
      <c r="D1621" s="37" t="s">
        <v>188</v>
      </c>
      <c r="E1621" s="39" t="s">
        <v>243</v>
      </c>
    </row>
    <row r="1622" spans="1:5" x14ac:dyDescent="0.25">
      <c r="A1622" s="36" t="s">
        <v>133</v>
      </c>
      <c r="B1622" s="37">
        <v>183830</v>
      </c>
      <c r="C1622" s="38" t="s">
        <v>206</v>
      </c>
      <c r="D1622" s="37" t="s">
        <v>188</v>
      </c>
      <c r="E1622" s="39" t="s">
        <v>243</v>
      </c>
    </row>
    <row r="1623" spans="1:5" x14ac:dyDescent="0.25">
      <c r="A1623" s="36" t="s">
        <v>133</v>
      </c>
      <c r="B1623" s="37">
        <v>183878</v>
      </c>
      <c r="C1623" s="38" t="s">
        <v>250</v>
      </c>
      <c r="D1623" s="37" t="s">
        <v>242</v>
      </c>
      <c r="E1623" s="39" t="s">
        <v>243</v>
      </c>
    </row>
    <row r="1624" spans="1:5" x14ac:dyDescent="0.25">
      <c r="A1624" s="36" t="s">
        <v>133</v>
      </c>
      <c r="B1624" s="37">
        <v>183847</v>
      </c>
      <c r="C1624" s="38" t="s">
        <v>207</v>
      </c>
      <c r="D1624" s="37" t="s">
        <v>242</v>
      </c>
      <c r="E1624" s="39" t="s">
        <v>243</v>
      </c>
    </row>
    <row r="1625" spans="1:5" x14ac:dyDescent="0.25">
      <c r="A1625" s="36" t="s">
        <v>133</v>
      </c>
      <c r="B1625" s="37">
        <v>183868</v>
      </c>
      <c r="C1625" s="38" t="s">
        <v>258</v>
      </c>
      <c r="D1625" s="37" t="s">
        <v>188</v>
      </c>
      <c r="E1625" s="39" t="s">
        <v>243</v>
      </c>
    </row>
    <row r="1626" spans="1:5" x14ac:dyDescent="0.25">
      <c r="A1626" s="36" t="s">
        <v>133</v>
      </c>
      <c r="B1626" s="37">
        <v>183871</v>
      </c>
      <c r="C1626" s="38" t="s">
        <v>258</v>
      </c>
      <c r="D1626" s="37" t="s">
        <v>242</v>
      </c>
      <c r="E1626" s="39" t="s">
        <v>243</v>
      </c>
    </row>
    <row r="1627" spans="1:5" x14ac:dyDescent="0.25">
      <c r="A1627" s="36" t="s">
        <v>133</v>
      </c>
      <c r="B1627" s="37">
        <v>183844</v>
      </c>
      <c r="C1627" s="38" t="s">
        <v>207</v>
      </c>
      <c r="D1627" s="37" t="s">
        <v>188</v>
      </c>
      <c r="E1627" s="39" t="s">
        <v>243</v>
      </c>
    </row>
    <row r="1628" spans="1:5" x14ac:dyDescent="0.25">
      <c r="A1628" s="36" t="s">
        <v>148</v>
      </c>
      <c r="B1628" s="37">
        <v>184628</v>
      </c>
      <c r="C1628" s="38" t="s">
        <v>241</v>
      </c>
      <c r="D1628" s="37" t="s">
        <v>242</v>
      </c>
      <c r="E1628" s="39" t="s">
        <v>243</v>
      </c>
    </row>
    <row r="1629" spans="1:5" x14ac:dyDescent="0.25">
      <c r="A1629" s="36" t="s">
        <v>148</v>
      </c>
      <c r="B1629" s="37">
        <v>184627</v>
      </c>
      <c r="C1629" s="38" t="s">
        <v>241</v>
      </c>
      <c r="D1629" s="37" t="s">
        <v>188</v>
      </c>
      <c r="E1629" s="39" t="s">
        <v>243</v>
      </c>
    </row>
    <row r="1630" spans="1:5" x14ac:dyDescent="0.25">
      <c r="A1630" s="36" t="s">
        <v>148</v>
      </c>
      <c r="B1630" s="37">
        <v>184610</v>
      </c>
      <c r="C1630" s="38" t="s">
        <v>15</v>
      </c>
      <c r="D1630" s="37" t="s">
        <v>188</v>
      </c>
      <c r="E1630" s="39" t="s">
        <v>243</v>
      </c>
    </row>
    <row r="1631" spans="1:5" x14ac:dyDescent="0.25">
      <c r="A1631" s="36" t="s">
        <v>148</v>
      </c>
      <c r="B1631" s="37">
        <v>184531</v>
      </c>
      <c r="C1631" s="38" t="s">
        <v>207</v>
      </c>
      <c r="D1631" s="37" t="s">
        <v>188</v>
      </c>
      <c r="E1631" s="39" t="s">
        <v>243</v>
      </c>
    </row>
    <row r="1632" spans="1:5" x14ac:dyDescent="0.25">
      <c r="A1632" s="36" t="s">
        <v>148</v>
      </c>
      <c r="B1632" s="37">
        <v>184565</v>
      </c>
      <c r="C1632" s="38" t="s">
        <v>16</v>
      </c>
      <c r="D1632" s="37" t="s">
        <v>188</v>
      </c>
      <c r="E1632" s="39" t="s">
        <v>243</v>
      </c>
    </row>
    <row r="1633" spans="1:5" x14ac:dyDescent="0.25">
      <c r="A1633" s="36" t="s">
        <v>148</v>
      </c>
      <c r="B1633" s="37">
        <v>184579</v>
      </c>
      <c r="C1633" s="38" t="s">
        <v>250</v>
      </c>
      <c r="D1633" s="37" t="s">
        <v>242</v>
      </c>
      <c r="E1633" s="39" t="s">
        <v>243</v>
      </c>
    </row>
    <row r="1634" spans="1:5" x14ac:dyDescent="0.25">
      <c r="A1634" s="36" t="s">
        <v>148</v>
      </c>
      <c r="B1634" s="37">
        <v>184572</v>
      </c>
      <c r="C1634" s="38" t="s">
        <v>254</v>
      </c>
      <c r="D1634" s="37" t="s">
        <v>188</v>
      </c>
      <c r="E1634" s="39" t="s">
        <v>243</v>
      </c>
    </row>
    <row r="1635" spans="1:5" x14ac:dyDescent="0.25">
      <c r="A1635" s="36" t="s">
        <v>148</v>
      </c>
      <c r="B1635" s="37">
        <v>184575</v>
      </c>
      <c r="C1635" s="38" t="s">
        <v>254</v>
      </c>
      <c r="D1635" s="37" t="s">
        <v>242</v>
      </c>
      <c r="E1635" s="39" t="s">
        <v>243</v>
      </c>
    </row>
    <row r="1636" spans="1:5" x14ac:dyDescent="0.25">
      <c r="A1636" s="36" t="s">
        <v>148</v>
      </c>
      <c r="B1636" s="37">
        <v>184598</v>
      </c>
      <c r="C1636" s="38" t="s">
        <v>13</v>
      </c>
      <c r="D1636" s="37" t="s">
        <v>242</v>
      </c>
      <c r="E1636" s="39" t="s">
        <v>243</v>
      </c>
    </row>
    <row r="1637" spans="1:5" x14ac:dyDescent="0.25">
      <c r="A1637" s="36" t="s">
        <v>148</v>
      </c>
      <c r="B1637" s="37">
        <v>184606</v>
      </c>
      <c r="C1637" s="38" t="s">
        <v>245</v>
      </c>
      <c r="D1637" s="37" t="s">
        <v>242</v>
      </c>
      <c r="E1637" s="39" t="s">
        <v>243</v>
      </c>
    </row>
    <row r="1638" spans="1:5" x14ac:dyDescent="0.25">
      <c r="A1638" s="36" t="s">
        <v>148</v>
      </c>
      <c r="B1638" s="37">
        <v>184551</v>
      </c>
      <c r="C1638" s="38" t="s">
        <v>249</v>
      </c>
      <c r="D1638" s="37" t="s">
        <v>242</v>
      </c>
      <c r="E1638" s="39" t="s">
        <v>243</v>
      </c>
    </row>
    <row r="1639" spans="1:5" x14ac:dyDescent="0.25">
      <c r="A1639" s="36" t="s">
        <v>148</v>
      </c>
      <c r="B1639" s="37">
        <v>184569</v>
      </c>
      <c r="C1639" s="38" t="s">
        <v>16</v>
      </c>
      <c r="D1639" s="37" t="s">
        <v>242</v>
      </c>
      <c r="E1639" s="39" t="s">
        <v>243</v>
      </c>
    </row>
    <row r="1640" spans="1:5" x14ac:dyDescent="0.25">
      <c r="A1640" s="36" t="s">
        <v>148</v>
      </c>
      <c r="B1640" s="37">
        <v>184594</v>
      </c>
      <c r="C1640" s="38" t="s">
        <v>246</v>
      </c>
      <c r="D1640" s="37" t="s">
        <v>188</v>
      </c>
      <c r="E1640" s="39" t="s">
        <v>243</v>
      </c>
    </row>
    <row r="1641" spans="1:5" x14ac:dyDescent="0.25">
      <c r="A1641" s="36" t="s">
        <v>148</v>
      </c>
      <c r="B1641" s="37">
        <v>184621</v>
      </c>
      <c r="C1641" s="38" t="s">
        <v>17</v>
      </c>
      <c r="D1641" s="37" t="s">
        <v>188</v>
      </c>
      <c r="E1641" s="39" t="s">
        <v>243</v>
      </c>
    </row>
    <row r="1642" spans="1:5" x14ac:dyDescent="0.25">
      <c r="A1642" s="36" t="s">
        <v>148</v>
      </c>
      <c r="B1642" s="37">
        <v>184546</v>
      </c>
      <c r="C1642" s="38" t="s">
        <v>249</v>
      </c>
      <c r="D1642" s="37" t="s">
        <v>188</v>
      </c>
      <c r="E1642" s="39" t="s">
        <v>243</v>
      </c>
    </row>
    <row r="1643" spans="1:5" x14ac:dyDescent="0.25">
      <c r="A1643" s="36" t="s">
        <v>148</v>
      </c>
      <c r="B1643" s="37">
        <v>184595</v>
      </c>
      <c r="C1643" s="38" t="s">
        <v>246</v>
      </c>
      <c r="D1643" s="37" t="s">
        <v>242</v>
      </c>
      <c r="E1643" s="39" t="s">
        <v>243</v>
      </c>
    </row>
    <row r="1644" spans="1:5" x14ac:dyDescent="0.25">
      <c r="A1644" s="36" t="s">
        <v>148</v>
      </c>
      <c r="B1644" s="37">
        <v>184540</v>
      </c>
      <c r="C1644" s="38" t="s">
        <v>207</v>
      </c>
      <c r="D1644" s="37" t="s">
        <v>242</v>
      </c>
      <c r="E1644" s="39" t="s">
        <v>243</v>
      </c>
    </row>
    <row r="1645" spans="1:5" x14ac:dyDescent="0.25">
      <c r="A1645" s="36" t="s">
        <v>148</v>
      </c>
      <c r="B1645" s="37">
        <v>184614</v>
      </c>
      <c r="C1645" s="38" t="s">
        <v>15</v>
      </c>
      <c r="D1645" s="37" t="s">
        <v>242</v>
      </c>
      <c r="E1645" s="39" t="s">
        <v>243</v>
      </c>
    </row>
    <row r="1646" spans="1:5" x14ac:dyDescent="0.25">
      <c r="A1646" s="36" t="s">
        <v>148</v>
      </c>
      <c r="B1646" s="37">
        <v>184512</v>
      </c>
      <c r="C1646" s="38" t="s">
        <v>244</v>
      </c>
      <c r="D1646" s="37" t="s">
        <v>188</v>
      </c>
      <c r="E1646" s="39" t="s">
        <v>243</v>
      </c>
    </row>
    <row r="1647" spans="1:5" x14ac:dyDescent="0.25">
      <c r="A1647" s="36" t="s">
        <v>148</v>
      </c>
      <c r="B1647" s="37">
        <v>184599</v>
      </c>
      <c r="C1647" s="38" t="s">
        <v>245</v>
      </c>
      <c r="D1647" s="37" t="s">
        <v>188</v>
      </c>
      <c r="E1647" s="39" t="s">
        <v>243</v>
      </c>
    </row>
    <row r="1648" spans="1:5" x14ac:dyDescent="0.25">
      <c r="A1648" s="36" t="s">
        <v>148</v>
      </c>
      <c r="B1648" s="37">
        <v>184624</v>
      </c>
      <c r="C1648" s="38" t="s">
        <v>17</v>
      </c>
      <c r="D1648" s="37" t="s">
        <v>242</v>
      </c>
      <c r="E1648" s="39" t="s">
        <v>243</v>
      </c>
    </row>
    <row r="1649" spans="1:5" x14ac:dyDescent="0.25">
      <c r="A1649" s="36" t="s">
        <v>148</v>
      </c>
      <c r="B1649" s="37">
        <v>184560</v>
      </c>
      <c r="C1649" s="38" t="s">
        <v>258</v>
      </c>
      <c r="D1649" s="37" t="s">
        <v>242</v>
      </c>
      <c r="E1649" s="39" t="s">
        <v>243</v>
      </c>
    </row>
    <row r="1650" spans="1:5" x14ac:dyDescent="0.25">
      <c r="A1650" s="36" t="s">
        <v>148</v>
      </c>
      <c r="B1650" s="37">
        <v>184521</v>
      </c>
      <c r="C1650" s="38" t="s">
        <v>244</v>
      </c>
      <c r="D1650" s="37" t="s">
        <v>242</v>
      </c>
      <c r="E1650" s="39" t="s">
        <v>243</v>
      </c>
    </row>
    <row r="1651" spans="1:5" x14ac:dyDescent="0.25">
      <c r="A1651" s="36" t="s">
        <v>148</v>
      </c>
      <c r="B1651" s="37">
        <v>184556</v>
      </c>
      <c r="C1651" s="38" t="s">
        <v>251</v>
      </c>
      <c r="D1651" s="37" t="s">
        <v>242</v>
      </c>
      <c r="E1651" s="39" t="s">
        <v>243</v>
      </c>
    </row>
    <row r="1652" spans="1:5" x14ac:dyDescent="0.25">
      <c r="A1652" s="36" t="s">
        <v>103</v>
      </c>
      <c r="B1652" s="37">
        <v>182539</v>
      </c>
      <c r="C1652" s="38" t="s">
        <v>3</v>
      </c>
      <c r="D1652" s="37" t="s">
        <v>242</v>
      </c>
      <c r="E1652" s="39" t="s">
        <v>243</v>
      </c>
    </row>
    <row r="1653" spans="1:5" x14ac:dyDescent="0.25">
      <c r="A1653" s="36" t="s">
        <v>103</v>
      </c>
      <c r="B1653" s="37">
        <v>182545</v>
      </c>
      <c r="C1653" s="38" t="s">
        <v>3</v>
      </c>
      <c r="D1653" s="37" t="s">
        <v>188</v>
      </c>
      <c r="E1653" s="39" t="s">
        <v>243</v>
      </c>
    </row>
    <row r="1654" spans="1:5" x14ac:dyDescent="0.25">
      <c r="A1654" s="36" t="s">
        <v>103</v>
      </c>
      <c r="B1654" s="37">
        <v>182621</v>
      </c>
      <c r="C1654" s="38" t="s">
        <v>241</v>
      </c>
      <c r="D1654" s="37" t="s">
        <v>242</v>
      </c>
      <c r="E1654" s="39" t="s">
        <v>243</v>
      </c>
    </row>
    <row r="1655" spans="1:5" x14ac:dyDescent="0.25">
      <c r="A1655" s="36" t="s">
        <v>103</v>
      </c>
      <c r="B1655" s="37">
        <v>182551</v>
      </c>
      <c r="C1655" s="38" t="s">
        <v>241</v>
      </c>
      <c r="D1655" s="37" t="s">
        <v>188</v>
      </c>
      <c r="E1655" s="39" t="s">
        <v>243</v>
      </c>
    </row>
    <row r="1656" spans="1:5" x14ac:dyDescent="0.25">
      <c r="A1656" s="36" t="s">
        <v>103</v>
      </c>
      <c r="B1656" s="37">
        <v>183534</v>
      </c>
      <c r="C1656" s="38" t="s">
        <v>253</v>
      </c>
      <c r="D1656" s="37" t="s">
        <v>242</v>
      </c>
      <c r="E1656" s="39" t="s">
        <v>243</v>
      </c>
    </row>
    <row r="1657" spans="1:5" x14ac:dyDescent="0.25">
      <c r="A1657" s="36" t="s">
        <v>103</v>
      </c>
      <c r="B1657" s="37">
        <v>183505</v>
      </c>
      <c r="C1657" s="38" t="s">
        <v>245</v>
      </c>
      <c r="D1657" s="37" t="s">
        <v>242</v>
      </c>
      <c r="E1657" s="39" t="s">
        <v>243</v>
      </c>
    </row>
    <row r="1658" spans="1:5" x14ac:dyDescent="0.25">
      <c r="A1658" s="36" t="s">
        <v>103</v>
      </c>
      <c r="B1658" s="37">
        <v>183520</v>
      </c>
      <c r="C1658" s="38" t="s">
        <v>16</v>
      </c>
      <c r="D1658" s="37" t="s">
        <v>242</v>
      </c>
      <c r="E1658" s="39" t="s">
        <v>243</v>
      </c>
    </row>
    <row r="1659" spans="1:5" x14ac:dyDescent="0.25">
      <c r="A1659" s="36" t="s">
        <v>103</v>
      </c>
      <c r="B1659" s="37">
        <v>182564</v>
      </c>
      <c r="C1659" s="38" t="s">
        <v>254</v>
      </c>
      <c r="D1659" s="37" t="s">
        <v>242</v>
      </c>
      <c r="E1659" s="39" t="s">
        <v>243</v>
      </c>
    </row>
    <row r="1660" spans="1:5" x14ac:dyDescent="0.25">
      <c r="A1660" s="36" t="s">
        <v>103</v>
      </c>
      <c r="B1660" s="37">
        <v>183464</v>
      </c>
      <c r="C1660" s="38" t="s">
        <v>250</v>
      </c>
      <c r="D1660" s="37" t="s">
        <v>188</v>
      </c>
      <c r="E1660" s="39" t="s">
        <v>243</v>
      </c>
    </row>
    <row r="1661" spans="1:5" x14ac:dyDescent="0.25">
      <c r="A1661" s="36" t="s">
        <v>103</v>
      </c>
      <c r="B1661" s="37">
        <v>184239</v>
      </c>
      <c r="C1661" s="38" t="s">
        <v>17</v>
      </c>
      <c r="D1661" s="37" t="s">
        <v>242</v>
      </c>
      <c r="E1661" s="39" t="s">
        <v>243</v>
      </c>
    </row>
    <row r="1662" spans="1:5" x14ac:dyDescent="0.25">
      <c r="A1662" s="36" t="s">
        <v>103</v>
      </c>
      <c r="B1662" s="37">
        <v>183551</v>
      </c>
      <c r="C1662" s="38" t="s">
        <v>247</v>
      </c>
      <c r="D1662" s="37" t="s">
        <v>242</v>
      </c>
      <c r="E1662" s="39" t="s">
        <v>243</v>
      </c>
    </row>
    <row r="1663" spans="1:5" x14ac:dyDescent="0.25">
      <c r="A1663" s="36" t="s">
        <v>103</v>
      </c>
      <c r="B1663" s="37">
        <v>183509</v>
      </c>
      <c r="C1663" s="38" t="s">
        <v>15</v>
      </c>
      <c r="D1663" s="37" t="s">
        <v>188</v>
      </c>
      <c r="E1663" s="39" t="s">
        <v>243</v>
      </c>
    </row>
    <row r="1664" spans="1:5" x14ac:dyDescent="0.25">
      <c r="A1664" s="36" t="s">
        <v>103</v>
      </c>
      <c r="B1664" s="37">
        <v>183516</v>
      </c>
      <c r="C1664" s="38" t="s">
        <v>15</v>
      </c>
      <c r="D1664" s="37" t="s">
        <v>242</v>
      </c>
      <c r="E1664" s="39" t="s">
        <v>243</v>
      </c>
    </row>
    <row r="1665" spans="1:5" x14ac:dyDescent="0.25">
      <c r="A1665" s="36" t="s">
        <v>103</v>
      </c>
      <c r="B1665" s="37">
        <v>183541</v>
      </c>
      <c r="C1665" s="38" t="s">
        <v>13</v>
      </c>
      <c r="D1665" s="37" t="s">
        <v>242</v>
      </c>
      <c r="E1665" s="39" t="s">
        <v>243</v>
      </c>
    </row>
    <row r="1666" spans="1:5" x14ac:dyDescent="0.25">
      <c r="A1666" s="36" t="s">
        <v>103</v>
      </c>
      <c r="B1666" s="37">
        <v>183558</v>
      </c>
      <c r="C1666" s="38" t="s">
        <v>252</v>
      </c>
      <c r="D1666" s="37" t="s">
        <v>242</v>
      </c>
      <c r="E1666" s="39" t="s">
        <v>243</v>
      </c>
    </row>
    <row r="1667" spans="1:5" x14ac:dyDescent="0.25">
      <c r="A1667" s="36" t="s">
        <v>103</v>
      </c>
      <c r="B1667" s="37">
        <v>182575</v>
      </c>
      <c r="C1667" s="38" t="s">
        <v>246</v>
      </c>
      <c r="D1667" s="37" t="s">
        <v>188</v>
      </c>
      <c r="E1667" s="39" t="s">
        <v>243</v>
      </c>
    </row>
    <row r="1668" spans="1:5" x14ac:dyDescent="0.25">
      <c r="A1668" s="36" t="s">
        <v>103</v>
      </c>
      <c r="B1668" s="37">
        <v>182562</v>
      </c>
      <c r="C1668" s="38" t="s">
        <v>249</v>
      </c>
      <c r="D1668" s="37" t="s">
        <v>188</v>
      </c>
      <c r="E1668" s="39" t="s">
        <v>243</v>
      </c>
    </row>
    <row r="1669" spans="1:5" x14ac:dyDescent="0.25">
      <c r="A1669" s="36" t="s">
        <v>103</v>
      </c>
      <c r="B1669" s="37">
        <v>184243</v>
      </c>
      <c r="C1669" s="38" t="s">
        <v>17</v>
      </c>
      <c r="D1669" s="37" t="s">
        <v>188</v>
      </c>
      <c r="E1669" s="39" t="s">
        <v>243</v>
      </c>
    </row>
    <row r="1670" spans="1:5" x14ac:dyDescent="0.25">
      <c r="A1670" s="36" t="s">
        <v>103</v>
      </c>
      <c r="B1670" s="37">
        <v>183441</v>
      </c>
      <c r="C1670" s="38" t="s">
        <v>249</v>
      </c>
      <c r="D1670" s="37" t="s">
        <v>242</v>
      </c>
      <c r="E1670" s="39" t="s">
        <v>243</v>
      </c>
    </row>
    <row r="1671" spans="1:5" x14ac:dyDescent="0.25">
      <c r="A1671" s="36" t="s">
        <v>103</v>
      </c>
      <c r="B1671" s="37">
        <v>183526</v>
      </c>
      <c r="C1671" s="38" t="s">
        <v>248</v>
      </c>
      <c r="D1671" s="37" t="s">
        <v>242</v>
      </c>
      <c r="E1671" s="39" t="s">
        <v>243</v>
      </c>
    </row>
    <row r="1672" spans="1:5" x14ac:dyDescent="0.25">
      <c r="A1672" s="36" t="s">
        <v>103</v>
      </c>
      <c r="B1672" s="37">
        <v>183489</v>
      </c>
      <c r="C1672" s="38" t="s">
        <v>244</v>
      </c>
      <c r="D1672" s="37" t="s">
        <v>188</v>
      </c>
      <c r="E1672" s="39" t="s">
        <v>243</v>
      </c>
    </row>
    <row r="1673" spans="1:5" x14ac:dyDescent="0.25">
      <c r="A1673" s="36" t="s">
        <v>103</v>
      </c>
      <c r="B1673" s="37">
        <v>183548</v>
      </c>
      <c r="C1673" s="38" t="s">
        <v>247</v>
      </c>
      <c r="D1673" s="37" t="s">
        <v>188</v>
      </c>
      <c r="E1673" s="39" t="s">
        <v>243</v>
      </c>
    </row>
    <row r="1674" spans="1:5" x14ac:dyDescent="0.25">
      <c r="A1674" s="36" t="s">
        <v>103</v>
      </c>
      <c r="B1674" s="37">
        <v>182570</v>
      </c>
      <c r="C1674" s="38" t="s">
        <v>250</v>
      </c>
      <c r="D1674" s="37" t="s">
        <v>242</v>
      </c>
      <c r="E1674" s="39" t="s">
        <v>243</v>
      </c>
    </row>
    <row r="1675" spans="1:5" x14ac:dyDescent="0.25">
      <c r="A1675" s="36" t="s">
        <v>103</v>
      </c>
      <c r="B1675" s="37">
        <v>182579</v>
      </c>
      <c r="C1675" s="38" t="s">
        <v>244</v>
      </c>
      <c r="D1675" s="37" t="s">
        <v>242</v>
      </c>
      <c r="E1675" s="39" t="s">
        <v>243</v>
      </c>
    </row>
    <row r="1676" spans="1:5" x14ac:dyDescent="0.25">
      <c r="A1676" s="36" t="s">
        <v>103</v>
      </c>
      <c r="B1676" s="37">
        <v>183501</v>
      </c>
      <c r="C1676" s="38" t="s">
        <v>245</v>
      </c>
      <c r="D1676" s="37" t="s">
        <v>188</v>
      </c>
      <c r="E1676" s="39" t="s">
        <v>243</v>
      </c>
    </row>
    <row r="1677" spans="1:5" x14ac:dyDescent="0.25">
      <c r="A1677" s="36" t="s">
        <v>132</v>
      </c>
      <c r="B1677" s="37">
        <v>183893</v>
      </c>
      <c r="C1677" s="38" t="s">
        <v>3</v>
      </c>
      <c r="D1677" s="37" t="s">
        <v>242</v>
      </c>
      <c r="E1677" s="39" t="s">
        <v>243</v>
      </c>
    </row>
    <row r="1678" spans="1:5" x14ac:dyDescent="0.25">
      <c r="A1678" s="36" t="s">
        <v>132</v>
      </c>
      <c r="B1678" s="37">
        <v>183886</v>
      </c>
      <c r="C1678" s="38" t="s">
        <v>241</v>
      </c>
      <c r="D1678" s="37" t="s">
        <v>188</v>
      </c>
      <c r="E1678" s="39" t="s">
        <v>243</v>
      </c>
    </row>
    <row r="1679" spans="1:5" x14ac:dyDescent="0.25">
      <c r="A1679" s="36" t="s">
        <v>132</v>
      </c>
      <c r="B1679" s="37">
        <v>183883</v>
      </c>
      <c r="C1679" s="38" t="s">
        <v>3</v>
      </c>
      <c r="D1679" s="37" t="s">
        <v>188</v>
      </c>
      <c r="E1679" s="39" t="s">
        <v>243</v>
      </c>
    </row>
    <row r="1680" spans="1:5" x14ac:dyDescent="0.25">
      <c r="A1680" s="36" t="s">
        <v>132</v>
      </c>
      <c r="B1680" s="37">
        <v>183869</v>
      </c>
      <c r="C1680" s="38" t="s">
        <v>241</v>
      </c>
      <c r="D1680" s="37" t="s">
        <v>242</v>
      </c>
      <c r="E1680" s="39" t="s">
        <v>243</v>
      </c>
    </row>
    <row r="1681" spans="1:5" x14ac:dyDescent="0.25">
      <c r="A1681" s="36" t="s">
        <v>132</v>
      </c>
      <c r="B1681" s="37">
        <v>183875</v>
      </c>
      <c r="C1681" s="38" t="s">
        <v>256</v>
      </c>
      <c r="D1681" s="37" t="s">
        <v>188</v>
      </c>
      <c r="E1681" s="39" t="s">
        <v>243</v>
      </c>
    </row>
    <row r="1682" spans="1:5" x14ac:dyDescent="0.25">
      <c r="A1682" s="36" t="s">
        <v>132</v>
      </c>
      <c r="B1682" s="37">
        <v>183743</v>
      </c>
      <c r="C1682" s="38" t="s">
        <v>15</v>
      </c>
      <c r="D1682" s="37" t="s">
        <v>188</v>
      </c>
      <c r="E1682" s="39" t="s">
        <v>243</v>
      </c>
    </row>
    <row r="1683" spans="1:5" x14ac:dyDescent="0.25">
      <c r="A1683" s="36" t="s">
        <v>132</v>
      </c>
      <c r="B1683" s="37">
        <v>183721</v>
      </c>
      <c r="C1683" s="38" t="s">
        <v>252</v>
      </c>
      <c r="D1683" s="37" t="s">
        <v>188</v>
      </c>
      <c r="E1683" s="39" t="s">
        <v>243</v>
      </c>
    </row>
    <row r="1684" spans="1:5" x14ac:dyDescent="0.25">
      <c r="A1684" s="36" t="s">
        <v>132</v>
      </c>
      <c r="B1684" s="37">
        <v>183729</v>
      </c>
      <c r="C1684" s="38" t="s">
        <v>244</v>
      </c>
      <c r="D1684" s="37" t="s">
        <v>188</v>
      </c>
      <c r="E1684" s="39" t="s">
        <v>243</v>
      </c>
    </row>
    <row r="1685" spans="1:5" x14ac:dyDescent="0.25">
      <c r="A1685" s="36" t="s">
        <v>132</v>
      </c>
      <c r="B1685" s="37">
        <v>183846</v>
      </c>
      <c r="C1685" s="38" t="s">
        <v>245</v>
      </c>
      <c r="D1685" s="37" t="s">
        <v>242</v>
      </c>
      <c r="E1685" s="39" t="s">
        <v>243</v>
      </c>
    </row>
    <row r="1686" spans="1:5" x14ac:dyDescent="0.25">
      <c r="A1686" s="36" t="s">
        <v>132</v>
      </c>
      <c r="B1686" s="37">
        <v>183723</v>
      </c>
      <c r="C1686" s="38" t="s">
        <v>13</v>
      </c>
      <c r="D1686" s="37" t="s">
        <v>188</v>
      </c>
      <c r="E1686" s="39" t="s">
        <v>243</v>
      </c>
    </row>
    <row r="1687" spans="1:5" x14ac:dyDescent="0.25">
      <c r="A1687" s="36" t="s">
        <v>132</v>
      </c>
      <c r="B1687" s="37">
        <v>183819</v>
      </c>
      <c r="C1687" s="38" t="s">
        <v>254</v>
      </c>
      <c r="D1687" s="37" t="s">
        <v>242</v>
      </c>
      <c r="E1687" s="39" t="s">
        <v>243</v>
      </c>
    </row>
    <row r="1688" spans="1:5" x14ac:dyDescent="0.25">
      <c r="A1688" s="36" t="s">
        <v>132</v>
      </c>
      <c r="B1688" s="37">
        <v>183736</v>
      </c>
      <c r="C1688" s="38" t="s">
        <v>245</v>
      </c>
      <c r="D1688" s="37" t="s">
        <v>188</v>
      </c>
      <c r="E1688" s="39" t="s">
        <v>243</v>
      </c>
    </row>
    <row r="1689" spans="1:5" x14ac:dyDescent="0.25">
      <c r="A1689" s="36" t="s">
        <v>132</v>
      </c>
      <c r="B1689" s="37">
        <v>183836</v>
      </c>
      <c r="C1689" s="38" t="s">
        <v>244</v>
      </c>
      <c r="D1689" s="37" t="s">
        <v>242</v>
      </c>
      <c r="E1689" s="39" t="s">
        <v>243</v>
      </c>
    </row>
    <row r="1690" spans="1:5" x14ac:dyDescent="0.25">
      <c r="A1690" s="36" t="s">
        <v>132</v>
      </c>
      <c r="B1690" s="37">
        <v>183703</v>
      </c>
      <c r="C1690" s="38" t="s">
        <v>16</v>
      </c>
      <c r="D1690" s="37" t="s">
        <v>188</v>
      </c>
      <c r="E1690" s="39" t="s">
        <v>243</v>
      </c>
    </row>
    <row r="1691" spans="1:5" x14ac:dyDescent="0.25">
      <c r="A1691" s="36" t="s">
        <v>132</v>
      </c>
      <c r="B1691" s="37">
        <v>183829</v>
      </c>
      <c r="C1691" s="38" t="s">
        <v>246</v>
      </c>
      <c r="D1691" s="37" t="s">
        <v>242</v>
      </c>
      <c r="E1691" s="39" t="s">
        <v>243</v>
      </c>
    </row>
    <row r="1692" spans="1:5" x14ac:dyDescent="0.25">
      <c r="A1692" s="36" t="s">
        <v>132</v>
      </c>
      <c r="B1692" s="37">
        <v>183853</v>
      </c>
      <c r="C1692" s="38" t="s">
        <v>15</v>
      </c>
      <c r="D1692" s="37" t="s">
        <v>242</v>
      </c>
      <c r="E1692" s="39" t="s">
        <v>243</v>
      </c>
    </row>
    <row r="1693" spans="1:5" x14ac:dyDescent="0.25">
      <c r="A1693" s="36" t="s">
        <v>132</v>
      </c>
      <c r="B1693" s="37">
        <v>183719</v>
      </c>
      <c r="C1693" s="38" t="s">
        <v>246</v>
      </c>
      <c r="D1693" s="37" t="s">
        <v>188</v>
      </c>
      <c r="E1693" s="39" t="s">
        <v>243</v>
      </c>
    </row>
    <row r="1694" spans="1:5" x14ac:dyDescent="0.25">
      <c r="A1694" s="36" t="s">
        <v>132</v>
      </c>
      <c r="B1694" s="37">
        <v>183717</v>
      </c>
      <c r="C1694" s="38" t="s">
        <v>251</v>
      </c>
      <c r="D1694" s="37" t="s">
        <v>188</v>
      </c>
      <c r="E1694" s="39" t="s">
        <v>243</v>
      </c>
    </row>
    <row r="1695" spans="1:5" x14ac:dyDescent="0.25">
      <c r="A1695" s="36" t="s">
        <v>132</v>
      </c>
      <c r="B1695" s="37">
        <v>183711</v>
      </c>
      <c r="C1695" s="38" t="s">
        <v>17</v>
      </c>
      <c r="D1695" s="37" t="s">
        <v>188</v>
      </c>
      <c r="E1695" s="39" t="s">
        <v>243</v>
      </c>
    </row>
    <row r="1696" spans="1:5" x14ac:dyDescent="0.25">
      <c r="A1696" s="36" t="s">
        <v>132</v>
      </c>
      <c r="B1696" s="37">
        <v>183792</v>
      </c>
      <c r="C1696" s="38" t="s">
        <v>249</v>
      </c>
      <c r="D1696" s="37" t="s">
        <v>242</v>
      </c>
      <c r="E1696" s="39" t="s">
        <v>243</v>
      </c>
    </row>
    <row r="1697" spans="1:5" x14ac:dyDescent="0.25">
      <c r="A1697" s="36" t="s">
        <v>132</v>
      </c>
      <c r="B1697" s="37">
        <v>183761</v>
      </c>
      <c r="C1697" s="38" t="s">
        <v>16</v>
      </c>
      <c r="D1697" s="37" t="s">
        <v>242</v>
      </c>
      <c r="E1697" s="39" t="s">
        <v>243</v>
      </c>
    </row>
    <row r="1698" spans="1:5" x14ac:dyDescent="0.25">
      <c r="A1698" s="36" t="s">
        <v>132</v>
      </c>
      <c r="B1698" s="37">
        <v>183768</v>
      </c>
      <c r="C1698" s="38" t="s">
        <v>17</v>
      </c>
      <c r="D1698" s="37" t="s">
        <v>242</v>
      </c>
      <c r="E1698" s="39" t="s">
        <v>243</v>
      </c>
    </row>
    <row r="1699" spans="1:5" x14ac:dyDescent="0.25">
      <c r="A1699" s="36" t="s">
        <v>138</v>
      </c>
      <c r="B1699" s="37">
        <v>184065</v>
      </c>
      <c r="C1699" s="38" t="s">
        <v>3</v>
      </c>
      <c r="D1699" s="37" t="s">
        <v>242</v>
      </c>
      <c r="E1699" s="39" t="s">
        <v>243</v>
      </c>
    </row>
    <row r="1700" spans="1:5" x14ac:dyDescent="0.25">
      <c r="A1700" s="36" t="s">
        <v>138</v>
      </c>
      <c r="B1700" s="37">
        <v>184308</v>
      </c>
      <c r="C1700" s="38" t="s">
        <v>253</v>
      </c>
      <c r="D1700" s="37" t="s">
        <v>242</v>
      </c>
      <c r="E1700" s="39" t="s">
        <v>243</v>
      </c>
    </row>
    <row r="1701" spans="1:5" x14ac:dyDescent="0.25">
      <c r="A1701" s="36" t="s">
        <v>138</v>
      </c>
      <c r="B1701" s="37">
        <v>184264</v>
      </c>
      <c r="C1701" s="38" t="s">
        <v>15</v>
      </c>
      <c r="D1701" s="37" t="s">
        <v>242</v>
      </c>
      <c r="E1701" s="39" t="s">
        <v>243</v>
      </c>
    </row>
    <row r="1702" spans="1:5" x14ac:dyDescent="0.25">
      <c r="A1702" s="36" t="s">
        <v>138</v>
      </c>
      <c r="B1702" s="37">
        <v>184251</v>
      </c>
      <c r="C1702" s="38" t="s">
        <v>244</v>
      </c>
      <c r="D1702" s="37" t="s">
        <v>188</v>
      </c>
      <c r="E1702" s="39" t="s">
        <v>243</v>
      </c>
    </row>
    <row r="1703" spans="1:5" x14ac:dyDescent="0.25">
      <c r="A1703" s="36" t="s">
        <v>138</v>
      </c>
      <c r="B1703" s="37">
        <v>184244</v>
      </c>
      <c r="C1703" s="38" t="s">
        <v>251</v>
      </c>
      <c r="D1703" s="37" t="s">
        <v>188</v>
      </c>
      <c r="E1703" s="39" t="s">
        <v>243</v>
      </c>
    </row>
    <row r="1704" spans="1:5" x14ac:dyDescent="0.25">
      <c r="A1704" s="36" t="s">
        <v>138</v>
      </c>
      <c r="B1704" s="37">
        <v>184054</v>
      </c>
      <c r="C1704" s="38" t="s">
        <v>247</v>
      </c>
      <c r="D1704" s="37" t="s">
        <v>242</v>
      </c>
      <c r="E1704" s="39" t="s">
        <v>243</v>
      </c>
    </row>
    <row r="1705" spans="1:5" x14ac:dyDescent="0.25">
      <c r="A1705" s="36" t="s">
        <v>138</v>
      </c>
      <c r="B1705" s="37">
        <v>184256</v>
      </c>
      <c r="C1705" s="38" t="s">
        <v>245</v>
      </c>
      <c r="D1705" s="37" t="s">
        <v>188</v>
      </c>
      <c r="E1705" s="39" t="s">
        <v>243</v>
      </c>
    </row>
    <row r="1706" spans="1:5" x14ac:dyDescent="0.25">
      <c r="A1706" s="36" t="s">
        <v>138</v>
      </c>
      <c r="B1706" s="37">
        <v>184060</v>
      </c>
      <c r="C1706" s="38" t="s">
        <v>249</v>
      </c>
      <c r="D1706" s="37" t="s">
        <v>188</v>
      </c>
      <c r="E1706" s="39" t="s">
        <v>243</v>
      </c>
    </row>
    <row r="1707" spans="1:5" x14ac:dyDescent="0.25">
      <c r="A1707" s="36" t="s">
        <v>138</v>
      </c>
      <c r="B1707" s="37">
        <v>184048</v>
      </c>
      <c r="C1707" s="38" t="s">
        <v>207</v>
      </c>
      <c r="D1707" s="37" t="s">
        <v>188</v>
      </c>
      <c r="E1707" s="39" t="s">
        <v>243</v>
      </c>
    </row>
    <row r="1708" spans="1:5" x14ac:dyDescent="0.25">
      <c r="A1708" s="36" t="s">
        <v>138</v>
      </c>
      <c r="B1708" s="37">
        <v>184253</v>
      </c>
      <c r="C1708" s="38" t="s">
        <v>244</v>
      </c>
      <c r="D1708" s="37" t="s">
        <v>242</v>
      </c>
      <c r="E1708" s="39" t="s">
        <v>243</v>
      </c>
    </row>
    <row r="1709" spans="1:5" x14ac:dyDescent="0.25">
      <c r="A1709" s="36" t="s">
        <v>138</v>
      </c>
      <c r="B1709" s="37">
        <v>184261</v>
      </c>
      <c r="C1709" s="38" t="s">
        <v>15</v>
      </c>
      <c r="D1709" s="37" t="s">
        <v>188</v>
      </c>
      <c r="E1709" s="39" t="s">
        <v>243</v>
      </c>
    </row>
    <row r="1710" spans="1:5" x14ac:dyDescent="0.25">
      <c r="A1710" s="36" t="s">
        <v>138</v>
      </c>
      <c r="B1710" s="37">
        <v>184249</v>
      </c>
      <c r="C1710" s="38" t="s">
        <v>13</v>
      </c>
      <c r="D1710" s="37" t="s">
        <v>242</v>
      </c>
      <c r="E1710" s="39" t="s">
        <v>243</v>
      </c>
    </row>
    <row r="1711" spans="1:5" x14ac:dyDescent="0.25">
      <c r="A1711" s="36" t="s">
        <v>138</v>
      </c>
      <c r="B1711" s="37">
        <v>184415</v>
      </c>
      <c r="C1711" s="38" t="s">
        <v>206</v>
      </c>
      <c r="D1711" s="37" t="s">
        <v>242</v>
      </c>
      <c r="E1711" s="39" t="s">
        <v>243</v>
      </c>
    </row>
    <row r="1712" spans="1:5" x14ac:dyDescent="0.25">
      <c r="A1712" s="36" t="s">
        <v>138</v>
      </c>
      <c r="B1712" s="37">
        <v>184257</v>
      </c>
      <c r="C1712" s="38" t="s">
        <v>245</v>
      </c>
      <c r="D1712" s="37" t="s">
        <v>242</v>
      </c>
      <c r="E1712" s="39" t="s">
        <v>243</v>
      </c>
    </row>
    <row r="1713" spans="1:5" x14ac:dyDescent="0.25">
      <c r="A1713" s="36" t="s">
        <v>138</v>
      </c>
      <c r="B1713" s="37">
        <v>184247</v>
      </c>
      <c r="C1713" s="38" t="s">
        <v>251</v>
      </c>
      <c r="D1713" s="37" t="s">
        <v>242</v>
      </c>
      <c r="E1713" s="39" t="s">
        <v>243</v>
      </c>
    </row>
    <row r="1714" spans="1:5" x14ac:dyDescent="0.25">
      <c r="A1714" s="36" t="s">
        <v>138</v>
      </c>
      <c r="B1714" s="37">
        <v>184238</v>
      </c>
      <c r="C1714" s="38" t="s">
        <v>246</v>
      </c>
      <c r="D1714" s="37" t="s">
        <v>242</v>
      </c>
      <c r="E1714" s="39" t="s">
        <v>243</v>
      </c>
    </row>
    <row r="1715" spans="1:5" x14ac:dyDescent="0.25">
      <c r="A1715" s="36" t="s">
        <v>138</v>
      </c>
      <c r="B1715" s="37">
        <v>184278</v>
      </c>
      <c r="C1715" s="38" t="s">
        <v>16</v>
      </c>
      <c r="D1715" s="37" t="s">
        <v>242</v>
      </c>
      <c r="E1715" s="39" t="s">
        <v>243</v>
      </c>
    </row>
    <row r="1716" spans="1:5" x14ac:dyDescent="0.25">
      <c r="A1716" s="36" t="s">
        <v>138</v>
      </c>
      <c r="B1716" s="37">
        <v>184293</v>
      </c>
      <c r="C1716" s="38" t="s">
        <v>17</v>
      </c>
      <c r="D1716" s="37" t="s">
        <v>242</v>
      </c>
      <c r="E1716" s="39" t="s">
        <v>243</v>
      </c>
    </row>
    <row r="1717" spans="1:5" x14ac:dyDescent="0.25">
      <c r="A1717" s="36" t="s">
        <v>138</v>
      </c>
      <c r="B1717" s="37">
        <v>184305</v>
      </c>
      <c r="C1717" s="38" t="s">
        <v>248</v>
      </c>
      <c r="D1717" s="37" t="s">
        <v>242</v>
      </c>
      <c r="E1717" s="39" t="s">
        <v>243</v>
      </c>
    </row>
    <row r="1718" spans="1:5" x14ac:dyDescent="0.25">
      <c r="A1718" s="36" t="s">
        <v>138</v>
      </c>
      <c r="B1718" s="37">
        <v>184064</v>
      </c>
      <c r="C1718" s="38" t="s">
        <v>249</v>
      </c>
      <c r="D1718" s="37" t="s">
        <v>242</v>
      </c>
      <c r="E1718" s="39" t="s">
        <v>243</v>
      </c>
    </row>
    <row r="1719" spans="1:5" x14ac:dyDescent="0.25">
      <c r="A1719" s="36" t="s">
        <v>138</v>
      </c>
      <c r="B1719" s="37">
        <v>184285</v>
      </c>
      <c r="C1719" s="38" t="s">
        <v>17</v>
      </c>
      <c r="D1719" s="37" t="s">
        <v>188</v>
      </c>
      <c r="E1719" s="39" t="s">
        <v>243</v>
      </c>
    </row>
    <row r="1720" spans="1:5" x14ac:dyDescent="0.25">
      <c r="A1720" s="36" t="s">
        <v>138</v>
      </c>
      <c r="B1720" s="37">
        <v>184523</v>
      </c>
      <c r="C1720" s="38" t="s">
        <v>207</v>
      </c>
      <c r="D1720" s="37" t="s">
        <v>242</v>
      </c>
      <c r="E1720" s="39" t="s">
        <v>243</v>
      </c>
    </row>
    <row r="1721" spans="1:5" x14ac:dyDescent="0.25">
      <c r="A1721" s="36" t="s">
        <v>138</v>
      </c>
      <c r="B1721" s="37">
        <v>184014</v>
      </c>
      <c r="C1721" s="38" t="s">
        <v>206</v>
      </c>
      <c r="D1721" s="37" t="s">
        <v>188</v>
      </c>
      <c r="E1721" s="39" t="s">
        <v>243</v>
      </c>
    </row>
    <row r="1722" spans="1:5" x14ac:dyDescent="0.25">
      <c r="A1722" s="36" t="s">
        <v>138</v>
      </c>
      <c r="B1722" s="37">
        <v>184302</v>
      </c>
      <c r="C1722" s="38" t="s">
        <v>248</v>
      </c>
      <c r="D1722" s="37" t="s">
        <v>188</v>
      </c>
      <c r="E1722" s="39" t="s">
        <v>243</v>
      </c>
    </row>
    <row r="1723" spans="1:5" x14ac:dyDescent="0.25">
      <c r="A1723" s="36" t="s">
        <v>138</v>
      </c>
      <c r="B1723" s="37">
        <v>184274</v>
      </c>
      <c r="C1723" s="38" t="s">
        <v>16</v>
      </c>
      <c r="D1723" s="37" t="s">
        <v>188</v>
      </c>
      <c r="E1723" s="39" t="s">
        <v>243</v>
      </c>
    </row>
    <row r="1724" spans="1:5" x14ac:dyDescent="0.25">
      <c r="A1724" s="36" t="s">
        <v>138</v>
      </c>
      <c r="B1724" s="37">
        <v>184443</v>
      </c>
      <c r="C1724" s="38" t="s">
        <v>246</v>
      </c>
      <c r="D1724" s="37" t="s">
        <v>188</v>
      </c>
      <c r="E1724" s="39" t="s">
        <v>243</v>
      </c>
    </row>
    <row r="1725" spans="1:5" x14ac:dyDescent="0.25">
      <c r="A1725" s="36" t="s">
        <v>155</v>
      </c>
      <c r="B1725" s="37">
        <v>183559</v>
      </c>
      <c r="C1725" s="38" t="s">
        <v>3</v>
      </c>
      <c r="D1725" s="37" t="s">
        <v>188</v>
      </c>
      <c r="E1725" s="39" t="s">
        <v>243</v>
      </c>
    </row>
    <row r="1726" spans="1:5" x14ac:dyDescent="0.25">
      <c r="A1726" s="36" t="s">
        <v>155</v>
      </c>
      <c r="B1726" s="37">
        <v>184641</v>
      </c>
      <c r="C1726" s="38" t="s">
        <v>241</v>
      </c>
      <c r="D1726" s="37" t="s">
        <v>188</v>
      </c>
      <c r="E1726" s="39" t="s">
        <v>243</v>
      </c>
    </row>
    <row r="1727" spans="1:5" x14ac:dyDescent="0.25">
      <c r="A1727" s="36" t="s">
        <v>155</v>
      </c>
      <c r="B1727" s="37">
        <v>183604</v>
      </c>
      <c r="C1727" s="38" t="s">
        <v>245</v>
      </c>
      <c r="D1727" s="37" t="s">
        <v>188</v>
      </c>
      <c r="E1727" s="39" t="s">
        <v>243</v>
      </c>
    </row>
    <row r="1728" spans="1:5" x14ac:dyDescent="0.25">
      <c r="A1728" s="36" t="s">
        <v>155</v>
      </c>
      <c r="B1728" s="37">
        <v>183586</v>
      </c>
      <c r="C1728" s="38" t="s">
        <v>206</v>
      </c>
      <c r="D1728" s="37" t="s">
        <v>188</v>
      </c>
      <c r="E1728" s="39" t="s">
        <v>243</v>
      </c>
    </row>
    <row r="1729" spans="1:5" x14ac:dyDescent="0.25">
      <c r="A1729" s="36" t="s">
        <v>155</v>
      </c>
      <c r="B1729" s="37">
        <v>183634</v>
      </c>
      <c r="C1729" s="38" t="s">
        <v>252</v>
      </c>
      <c r="D1729" s="37" t="s">
        <v>188</v>
      </c>
      <c r="E1729" s="39" t="s">
        <v>243</v>
      </c>
    </row>
    <row r="1730" spans="1:5" x14ac:dyDescent="0.25">
      <c r="A1730" s="36" t="s">
        <v>155</v>
      </c>
      <c r="B1730" s="37">
        <v>183619</v>
      </c>
      <c r="C1730" s="38" t="s">
        <v>246</v>
      </c>
      <c r="D1730" s="37" t="s">
        <v>188</v>
      </c>
      <c r="E1730" s="39" t="s">
        <v>243</v>
      </c>
    </row>
    <row r="1731" spans="1:5" x14ac:dyDescent="0.25">
      <c r="A1731" s="36" t="s">
        <v>155</v>
      </c>
      <c r="B1731" s="37">
        <v>183642</v>
      </c>
      <c r="C1731" s="38" t="s">
        <v>244</v>
      </c>
      <c r="D1731" s="37" t="s">
        <v>188</v>
      </c>
      <c r="E1731" s="39" t="s">
        <v>243</v>
      </c>
    </row>
    <row r="1732" spans="1:5" x14ac:dyDescent="0.25">
      <c r="A1732" s="36" t="s">
        <v>155</v>
      </c>
      <c r="B1732" s="37">
        <v>183611</v>
      </c>
      <c r="C1732" s="38" t="s">
        <v>250</v>
      </c>
      <c r="D1732" s="37" t="s">
        <v>188</v>
      </c>
      <c r="E1732" s="39" t="s">
        <v>243</v>
      </c>
    </row>
    <row r="1733" spans="1:5" x14ac:dyDescent="0.25">
      <c r="A1733" s="36" t="s">
        <v>155</v>
      </c>
      <c r="B1733" s="37">
        <v>183624</v>
      </c>
      <c r="C1733" s="38" t="s">
        <v>13</v>
      </c>
      <c r="D1733" s="37" t="s">
        <v>188</v>
      </c>
      <c r="E1733" s="39" t="s">
        <v>243</v>
      </c>
    </row>
    <row r="1734" spans="1:5" x14ac:dyDescent="0.25">
      <c r="A1734" s="36" t="s">
        <v>155</v>
      </c>
      <c r="B1734" s="37">
        <v>183664</v>
      </c>
      <c r="C1734" s="38" t="s">
        <v>249</v>
      </c>
      <c r="D1734" s="37" t="s">
        <v>188</v>
      </c>
      <c r="E1734" s="39" t="s">
        <v>243</v>
      </c>
    </row>
    <row r="1735" spans="1:5" x14ac:dyDescent="0.25">
      <c r="A1735" s="36" t="s">
        <v>155</v>
      </c>
      <c r="B1735" s="37">
        <v>183666</v>
      </c>
      <c r="C1735" s="38" t="s">
        <v>17</v>
      </c>
      <c r="D1735" s="37" t="s">
        <v>188</v>
      </c>
      <c r="E1735" s="39" t="s">
        <v>243</v>
      </c>
    </row>
    <row r="1736" spans="1:5" x14ac:dyDescent="0.25">
      <c r="A1736" s="36" t="s">
        <v>155</v>
      </c>
      <c r="B1736" s="37">
        <v>183597</v>
      </c>
      <c r="C1736" s="38" t="s">
        <v>251</v>
      </c>
      <c r="D1736" s="37" t="s">
        <v>188</v>
      </c>
      <c r="E1736" s="39" t="s">
        <v>243</v>
      </c>
    </row>
    <row r="1737" spans="1:5" x14ac:dyDescent="0.25">
      <c r="A1737" s="36" t="s">
        <v>155</v>
      </c>
      <c r="B1737" s="37">
        <v>183658</v>
      </c>
      <c r="C1737" s="38" t="s">
        <v>15</v>
      </c>
      <c r="D1737" s="37" t="s">
        <v>188</v>
      </c>
      <c r="E1737" s="39" t="s">
        <v>243</v>
      </c>
    </row>
    <row r="1738" spans="1:5" x14ac:dyDescent="0.25">
      <c r="A1738" s="36" t="s">
        <v>127</v>
      </c>
      <c r="B1738" s="37">
        <v>184010</v>
      </c>
      <c r="C1738" s="38" t="s">
        <v>241</v>
      </c>
      <c r="D1738" s="37" t="s">
        <v>188</v>
      </c>
      <c r="E1738" s="39" t="s">
        <v>243</v>
      </c>
    </row>
    <row r="1739" spans="1:5" x14ac:dyDescent="0.25">
      <c r="A1739" s="36" t="s">
        <v>127</v>
      </c>
      <c r="B1739" s="37">
        <v>183608</v>
      </c>
      <c r="C1739" s="38" t="s">
        <v>3</v>
      </c>
      <c r="D1739" s="37" t="s">
        <v>242</v>
      </c>
      <c r="E1739" s="39" t="s">
        <v>243</v>
      </c>
    </row>
    <row r="1740" spans="1:5" x14ac:dyDescent="0.25">
      <c r="A1740" s="36" t="s">
        <v>127</v>
      </c>
      <c r="B1740" s="37">
        <v>183600</v>
      </c>
      <c r="C1740" s="38" t="s">
        <v>3</v>
      </c>
      <c r="D1740" s="37" t="s">
        <v>188</v>
      </c>
      <c r="E1740" s="39" t="s">
        <v>243</v>
      </c>
    </row>
    <row r="1741" spans="1:5" x14ac:dyDescent="0.25">
      <c r="A1741" s="36" t="s">
        <v>127</v>
      </c>
      <c r="B1741" s="37">
        <v>184011</v>
      </c>
      <c r="C1741" s="38" t="s">
        <v>241</v>
      </c>
      <c r="D1741" s="37" t="s">
        <v>242</v>
      </c>
      <c r="E1741" s="39" t="s">
        <v>243</v>
      </c>
    </row>
    <row r="1742" spans="1:5" x14ac:dyDescent="0.25">
      <c r="A1742" s="36" t="s">
        <v>127</v>
      </c>
      <c r="B1742" s="37">
        <v>184008</v>
      </c>
      <c r="C1742" s="38" t="s">
        <v>253</v>
      </c>
      <c r="D1742" s="37" t="s">
        <v>242</v>
      </c>
      <c r="E1742" s="39" t="s">
        <v>243</v>
      </c>
    </row>
    <row r="1743" spans="1:5" x14ac:dyDescent="0.25">
      <c r="A1743" s="36" t="s">
        <v>127</v>
      </c>
      <c r="B1743" s="37">
        <v>184007</v>
      </c>
      <c r="C1743" s="38" t="s">
        <v>253</v>
      </c>
      <c r="D1743" s="37" t="s">
        <v>188</v>
      </c>
      <c r="E1743" s="39" t="s">
        <v>243</v>
      </c>
    </row>
    <row r="1744" spans="1:5" x14ac:dyDescent="0.25">
      <c r="A1744" s="36" t="s">
        <v>127</v>
      </c>
      <c r="B1744" s="37">
        <v>183687</v>
      </c>
      <c r="C1744" s="38" t="s">
        <v>246</v>
      </c>
      <c r="D1744" s="37" t="s">
        <v>242</v>
      </c>
      <c r="E1744" s="39" t="s">
        <v>243</v>
      </c>
    </row>
    <row r="1745" spans="1:5" x14ac:dyDescent="0.25">
      <c r="A1745" s="36" t="s">
        <v>127</v>
      </c>
      <c r="B1745" s="37">
        <v>183877</v>
      </c>
      <c r="C1745" s="38" t="s">
        <v>244</v>
      </c>
      <c r="D1745" s="37" t="s">
        <v>242</v>
      </c>
      <c r="E1745" s="39" t="s">
        <v>243</v>
      </c>
    </row>
    <row r="1746" spans="1:5" x14ac:dyDescent="0.25">
      <c r="A1746" s="36" t="s">
        <v>127</v>
      </c>
      <c r="B1746" s="37">
        <v>183647</v>
      </c>
      <c r="C1746" s="38" t="s">
        <v>247</v>
      </c>
      <c r="D1746" s="37" t="s">
        <v>242</v>
      </c>
      <c r="E1746" s="39" t="s">
        <v>243</v>
      </c>
    </row>
    <row r="1747" spans="1:5" x14ac:dyDescent="0.25">
      <c r="A1747" s="36" t="s">
        <v>127</v>
      </c>
      <c r="B1747" s="37">
        <v>184619</v>
      </c>
      <c r="C1747" s="38" t="s">
        <v>245</v>
      </c>
      <c r="D1747" s="37" t="s">
        <v>242</v>
      </c>
      <c r="E1747" s="39" t="s">
        <v>243</v>
      </c>
    </row>
    <row r="1748" spans="1:5" x14ac:dyDescent="0.25">
      <c r="A1748" s="36" t="s">
        <v>127</v>
      </c>
      <c r="B1748" s="37">
        <v>183867</v>
      </c>
      <c r="C1748" s="38" t="s">
        <v>252</v>
      </c>
      <c r="D1748" s="37" t="s">
        <v>242</v>
      </c>
      <c r="E1748" s="39" t="s">
        <v>243</v>
      </c>
    </row>
    <row r="1749" spans="1:5" x14ac:dyDescent="0.25">
      <c r="A1749" s="36" t="s">
        <v>127</v>
      </c>
      <c r="B1749" s="37">
        <v>183908</v>
      </c>
      <c r="C1749" s="38" t="s">
        <v>248</v>
      </c>
      <c r="D1749" s="37" t="s">
        <v>242</v>
      </c>
      <c r="E1749" s="39" t="s">
        <v>243</v>
      </c>
    </row>
    <row r="1750" spans="1:5" x14ac:dyDescent="0.25">
      <c r="A1750" s="36" t="s">
        <v>127</v>
      </c>
      <c r="B1750" s="37">
        <v>183653</v>
      </c>
      <c r="C1750" s="38" t="s">
        <v>249</v>
      </c>
      <c r="D1750" s="37" t="s">
        <v>242</v>
      </c>
      <c r="E1750" s="39" t="s">
        <v>243</v>
      </c>
    </row>
    <row r="1751" spans="1:5" x14ac:dyDescent="0.25">
      <c r="A1751" s="36" t="s">
        <v>127</v>
      </c>
      <c r="B1751" s="37">
        <v>183897</v>
      </c>
      <c r="C1751" s="38" t="s">
        <v>15</v>
      </c>
      <c r="D1751" s="37" t="s">
        <v>242</v>
      </c>
      <c r="E1751" s="39" t="s">
        <v>243</v>
      </c>
    </row>
    <row r="1752" spans="1:5" x14ac:dyDescent="0.25">
      <c r="A1752" s="36" t="s">
        <v>127</v>
      </c>
      <c r="B1752" s="37">
        <v>183668</v>
      </c>
      <c r="C1752" s="38" t="s">
        <v>251</v>
      </c>
      <c r="D1752" s="37" t="s">
        <v>188</v>
      </c>
      <c r="E1752" s="39" t="s">
        <v>243</v>
      </c>
    </row>
    <row r="1753" spans="1:5" x14ac:dyDescent="0.25">
      <c r="A1753" s="36" t="s">
        <v>127</v>
      </c>
      <c r="B1753" s="37">
        <v>183683</v>
      </c>
      <c r="C1753" s="38" t="s">
        <v>246</v>
      </c>
      <c r="D1753" s="37" t="s">
        <v>188</v>
      </c>
      <c r="E1753" s="39" t="s">
        <v>243</v>
      </c>
    </row>
    <row r="1754" spans="1:5" x14ac:dyDescent="0.25">
      <c r="A1754" s="36" t="s">
        <v>127</v>
      </c>
      <c r="B1754" s="37">
        <v>183882</v>
      </c>
      <c r="C1754" s="38" t="s">
        <v>245</v>
      </c>
      <c r="D1754" s="37" t="s">
        <v>188</v>
      </c>
      <c r="E1754" s="39" t="s">
        <v>243</v>
      </c>
    </row>
    <row r="1755" spans="1:5" x14ac:dyDescent="0.25">
      <c r="A1755" s="36" t="s">
        <v>127</v>
      </c>
      <c r="B1755" s="37">
        <v>183650</v>
      </c>
      <c r="C1755" s="38" t="s">
        <v>249</v>
      </c>
      <c r="D1755" s="37" t="s">
        <v>188</v>
      </c>
      <c r="E1755" s="39" t="s">
        <v>243</v>
      </c>
    </row>
    <row r="1756" spans="1:5" x14ac:dyDescent="0.25">
      <c r="A1756" s="36" t="s">
        <v>127</v>
      </c>
      <c r="B1756" s="37">
        <v>183628</v>
      </c>
      <c r="C1756" s="38" t="s">
        <v>207</v>
      </c>
      <c r="D1756" s="37" t="s">
        <v>242</v>
      </c>
      <c r="E1756" s="39" t="s">
        <v>243</v>
      </c>
    </row>
    <row r="1757" spans="1:5" x14ac:dyDescent="0.25">
      <c r="A1757" s="36" t="s">
        <v>127</v>
      </c>
      <c r="B1757" s="37">
        <v>183641</v>
      </c>
      <c r="C1757" s="38" t="s">
        <v>247</v>
      </c>
      <c r="D1757" s="37" t="s">
        <v>188</v>
      </c>
      <c r="E1757" s="39" t="s">
        <v>243</v>
      </c>
    </row>
    <row r="1758" spans="1:5" x14ac:dyDescent="0.25">
      <c r="A1758" s="36" t="s">
        <v>127</v>
      </c>
      <c r="B1758" s="37">
        <v>183894</v>
      </c>
      <c r="C1758" s="38" t="s">
        <v>15</v>
      </c>
      <c r="D1758" s="37" t="s">
        <v>188</v>
      </c>
      <c r="E1758" s="39" t="s">
        <v>243</v>
      </c>
    </row>
    <row r="1759" spans="1:5" x14ac:dyDescent="0.25">
      <c r="A1759" s="36" t="s">
        <v>127</v>
      </c>
      <c r="B1759" s="37">
        <v>184613</v>
      </c>
      <c r="C1759" s="38" t="s">
        <v>17</v>
      </c>
      <c r="D1759" s="37" t="s">
        <v>242</v>
      </c>
      <c r="E1759" s="39" t="s">
        <v>243</v>
      </c>
    </row>
    <row r="1760" spans="1:5" x14ac:dyDescent="0.25">
      <c r="A1760" s="36" t="s">
        <v>127</v>
      </c>
      <c r="B1760" s="37">
        <v>183921</v>
      </c>
      <c r="C1760" s="38" t="s">
        <v>17</v>
      </c>
      <c r="D1760" s="37" t="s">
        <v>188</v>
      </c>
      <c r="E1760" s="39" t="s">
        <v>243</v>
      </c>
    </row>
    <row r="1761" spans="1:5" x14ac:dyDescent="0.25">
      <c r="A1761" s="36" t="s">
        <v>127</v>
      </c>
      <c r="B1761" s="37">
        <v>183589</v>
      </c>
      <c r="C1761" s="38" t="s">
        <v>206</v>
      </c>
      <c r="D1761" s="37" t="s">
        <v>188</v>
      </c>
      <c r="E1761" s="39" t="s">
        <v>243</v>
      </c>
    </row>
    <row r="1762" spans="1:5" x14ac:dyDescent="0.25">
      <c r="A1762" s="36" t="s">
        <v>127</v>
      </c>
      <c r="B1762" s="37">
        <v>183913</v>
      </c>
      <c r="C1762" s="38" t="s">
        <v>16</v>
      </c>
      <c r="D1762" s="37" t="s">
        <v>188</v>
      </c>
      <c r="E1762" s="39" t="s">
        <v>243</v>
      </c>
    </row>
    <row r="1763" spans="1:5" x14ac:dyDescent="0.25">
      <c r="A1763" s="36" t="s">
        <v>127</v>
      </c>
      <c r="B1763" s="37">
        <v>183620</v>
      </c>
      <c r="C1763" s="38" t="s">
        <v>207</v>
      </c>
      <c r="D1763" s="37" t="s">
        <v>188</v>
      </c>
      <c r="E1763" s="39" t="s">
        <v>243</v>
      </c>
    </row>
    <row r="1764" spans="1:5" x14ac:dyDescent="0.25">
      <c r="A1764" s="36" t="s">
        <v>127</v>
      </c>
      <c r="B1764" s="37">
        <v>183614</v>
      </c>
      <c r="C1764" s="38" t="s">
        <v>206</v>
      </c>
      <c r="D1764" s="37" t="s">
        <v>242</v>
      </c>
      <c r="E1764" s="39" t="s">
        <v>243</v>
      </c>
    </row>
    <row r="1765" spans="1:5" x14ac:dyDescent="0.25">
      <c r="A1765" s="36" t="s">
        <v>127</v>
      </c>
      <c r="B1765" s="37">
        <v>183918</v>
      </c>
      <c r="C1765" s="38" t="s">
        <v>16</v>
      </c>
      <c r="D1765" s="37" t="s">
        <v>242</v>
      </c>
      <c r="E1765" s="39" t="s">
        <v>243</v>
      </c>
    </row>
    <row r="1766" spans="1:5" x14ac:dyDescent="0.25">
      <c r="A1766" s="36" t="s">
        <v>127</v>
      </c>
      <c r="B1766" s="37">
        <v>183872</v>
      </c>
      <c r="C1766" s="38" t="s">
        <v>244</v>
      </c>
      <c r="D1766" s="37" t="s">
        <v>188</v>
      </c>
      <c r="E1766" s="39" t="s">
        <v>243</v>
      </c>
    </row>
    <row r="1767" spans="1:5" x14ac:dyDescent="0.25">
      <c r="A1767" s="36" t="s">
        <v>127</v>
      </c>
      <c r="B1767" s="37">
        <v>183906</v>
      </c>
      <c r="C1767" s="38" t="s">
        <v>248</v>
      </c>
      <c r="D1767" s="37" t="s">
        <v>188</v>
      </c>
      <c r="E1767" s="39" t="s">
        <v>243</v>
      </c>
    </row>
    <row r="1768" spans="1:5" x14ac:dyDescent="0.25">
      <c r="A1768" s="36" t="s">
        <v>142</v>
      </c>
      <c r="B1768" s="37">
        <v>184074</v>
      </c>
      <c r="C1768" s="38" t="s">
        <v>3</v>
      </c>
      <c r="D1768" s="37" t="s">
        <v>242</v>
      </c>
      <c r="E1768" s="39" t="s">
        <v>243</v>
      </c>
    </row>
    <row r="1769" spans="1:5" x14ac:dyDescent="0.25">
      <c r="A1769" s="36" t="s">
        <v>142</v>
      </c>
      <c r="B1769" s="37">
        <v>184081</v>
      </c>
      <c r="C1769" s="38" t="s">
        <v>241</v>
      </c>
      <c r="D1769" s="37" t="s">
        <v>242</v>
      </c>
      <c r="E1769" s="39" t="s">
        <v>243</v>
      </c>
    </row>
    <row r="1770" spans="1:5" x14ac:dyDescent="0.25">
      <c r="A1770" s="36" t="s">
        <v>142</v>
      </c>
      <c r="B1770" s="37">
        <v>184084</v>
      </c>
      <c r="C1770" s="38" t="s">
        <v>253</v>
      </c>
      <c r="D1770" s="37" t="s">
        <v>242</v>
      </c>
      <c r="E1770" s="39" t="s">
        <v>243</v>
      </c>
    </row>
    <row r="1771" spans="1:5" x14ac:dyDescent="0.25">
      <c r="A1771" s="36" t="s">
        <v>142</v>
      </c>
      <c r="B1771" s="37">
        <v>184121</v>
      </c>
      <c r="C1771" s="38" t="s">
        <v>254</v>
      </c>
      <c r="D1771" s="37" t="s">
        <v>242</v>
      </c>
      <c r="E1771" s="39" t="s">
        <v>243</v>
      </c>
    </row>
    <row r="1772" spans="1:5" x14ac:dyDescent="0.25">
      <c r="A1772" s="36" t="s">
        <v>142</v>
      </c>
      <c r="B1772" s="37">
        <v>184098</v>
      </c>
      <c r="C1772" s="38" t="s">
        <v>207</v>
      </c>
      <c r="D1772" s="37" t="s">
        <v>242</v>
      </c>
      <c r="E1772" s="39" t="s">
        <v>243</v>
      </c>
    </row>
    <row r="1773" spans="1:5" x14ac:dyDescent="0.25">
      <c r="A1773" s="36" t="s">
        <v>142</v>
      </c>
      <c r="B1773" s="37">
        <v>184090</v>
      </c>
      <c r="C1773" s="38" t="s">
        <v>255</v>
      </c>
      <c r="D1773" s="37" t="s">
        <v>242</v>
      </c>
      <c r="E1773" s="39" t="s">
        <v>243</v>
      </c>
    </row>
    <row r="1774" spans="1:5" x14ac:dyDescent="0.25">
      <c r="A1774" s="36" t="s">
        <v>142</v>
      </c>
      <c r="B1774" s="37">
        <v>184125</v>
      </c>
      <c r="C1774" s="38" t="s">
        <v>250</v>
      </c>
      <c r="D1774" s="37" t="s">
        <v>242</v>
      </c>
      <c r="E1774" s="39" t="s">
        <v>243</v>
      </c>
    </row>
    <row r="1775" spans="1:5" x14ac:dyDescent="0.25">
      <c r="A1775" s="36" t="s">
        <v>142</v>
      </c>
      <c r="B1775" s="37">
        <v>184112</v>
      </c>
      <c r="C1775" s="38" t="s">
        <v>251</v>
      </c>
      <c r="D1775" s="37" t="s">
        <v>242</v>
      </c>
      <c r="E1775" s="39" t="s">
        <v>243</v>
      </c>
    </row>
    <row r="1776" spans="1:5" x14ac:dyDescent="0.25">
      <c r="A1776" s="36" t="s">
        <v>142</v>
      </c>
      <c r="B1776" s="37">
        <v>184160</v>
      </c>
      <c r="C1776" s="38" t="s">
        <v>248</v>
      </c>
      <c r="D1776" s="37" t="s">
        <v>242</v>
      </c>
      <c r="E1776" s="39" t="s">
        <v>243</v>
      </c>
    </row>
    <row r="1777" spans="1:5" x14ac:dyDescent="0.25">
      <c r="A1777" s="36" t="s">
        <v>142</v>
      </c>
      <c r="B1777" s="37">
        <v>184169</v>
      </c>
      <c r="C1777" s="38" t="s">
        <v>17</v>
      </c>
      <c r="D1777" s="37" t="s">
        <v>242</v>
      </c>
      <c r="E1777" s="39" t="s">
        <v>243</v>
      </c>
    </row>
    <row r="1778" spans="1:5" x14ac:dyDescent="0.25">
      <c r="A1778" s="36" t="s">
        <v>142</v>
      </c>
      <c r="B1778" s="37">
        <v>184129</v>
      </c>
      <c r="C1778" s="38" t="s">
        <v>246</v>
      </c>
      <c r="D1778" s="37" t="s">
        <v>242</v>
      </c>
      <c r="E1778" s="39" t="s">
        <v>243</v>
      </c>
    </row>
    <row r="1779" spans="1:5" x14ac:dyDescent="0.25">
      <c r="A1779" s="36" t="s">
        <v>142</v>
      </c>
      <c r="B1779" s="37">
        <v>184163</v>
      </c>
      <c r="C1779" s="38" t="s">
        <v>16</v>
      </c>
      <c r="D1779" s="37" t="s">
        <v>242</v>
      </c>
      <c r="E1779" s="39" t="s">
        <v>243</v>
      </c>
    </row>
    <row r="1780" spans="1:5" x14ac:dyDescent="0.25">
      <c r="A1780" s="36" t="s">
        <v>142</v>
      </c>
      <c r="B1780" s="37">
        <v>184155</v>
      </c>
      <c r="C1780" s="38" t="s">
        <v>15</v>
      </c>
      <c r="D1780" s="37" t="s">
        <v>242</v>
      </c>
      <c r="E1780" s="39" t="s">
        <v>243</v>
      </c>
    </row>
    <row r="1781" spans="1:5" x14ac:dyDescent="0.25">
      <c r="A1781" s="36" t="s">
        <v>142</v>
      </c>
      <c r="B1781" s="37">
        <v>184096</v>
      </c>
      <c r="C1781" s="38" t="s">
        <v>206</v>
      </c>
      <c r="D1781" s="37" t="s">
        <v>242</v>
      </c>
      <c r="E1781" s="39" t="s">
        <v>243</v>
      </c>
    </row>
    <row r="1782" spans="1:5" x14ac:dyDescent="0.25">
      <c r="A1782" s="36" t="s">
        <v>142</v>
      </c>
      <c r="B1782" s="37">
        <v>184119</v>
      </c>
      <c r="C1782" s="38" t="s">
        <v>258</v>
      </c>
      <c r="D1782" s="37" t="s">
        <v>242</v>
      </c>
      <c r="E1782" s="39" t="s">
        <v>243</v>
      </c>
    </row>
    <row r="1783" spans="1:5" x14ac:dyDescent="0.25">
      <c r="A1783" s="36" t="s">
        <v>142</v>
      </c>
      <c r="B1783" s="37">
        <v>184144</v>
      </c>
      <c r="C1783" s="38" t="s">
        <v>244</v>
      </c>
      <c r="D1783" s="37" t="s">
        <v>242</v>
      </c>
      <c r="E1783" s="39" t="s">
        <v>243</v>
      </c>
    </row>
    <row r="1784" spans="1:5" x14ac:dyDescent="0.25">
      <c r="A1784" s="36" t="s">
        <v>142</v>
      </c>
      <c r="B1784" s="37">
        <v>184148</v>
      </c>
      <c r="C1784" s="38" t="s">
        <v>245</v>
      </c>
      <c r="D1784" s="37" t="s">
        <v>242</v>
      </c>
      <c r="E1784" s="39" t="s">
        <v>243</v>
      </c>
    </row>
    <row r="1785" spans="1:5" x14ac:dyDescent="0.25">
      <c r="A1785" s="36" t="s">
        <v>142</v>
      </c>
      <c r="B1785" s="37">
        <v>184137</v>
      </c>
      <c r="C1785" s="38" t="s">
        <v>252</v>
      </c>
      <c r="D1785" s="37" t="s">
        <v>242</v>
      </c>
      <c r="E1785" s="39" t="s">
        <v>243</v>
      </c>
    </row>
    <row r="1786" spans="1:5" x14ac:dyDescent="0.25">
      <c r="A1786" s="36" t="s">
        <v>142</v>
      </c>
      <c r="B1786" s="37">
        <v>184142</v>
      </c>
      <c r="C1786" s="38" t="s">
        <v>13</v>
      </c>
      <c r="D1786" s="37" t="s">
        <v>242</v>
      </c>
      <c r="E1786" s="39" t="s">
        <v>243</v>
      </c>
    </row>
    <row r="1787" spans="1:5" x14ac:dyDescent="0.25">
      <c r="A1787" s="36" t="s">
        <v>142</v>
      </c>
      <c r="B1787" s="37">
        <v>184108</v>
      </c>
      <c r="C1787" s="38" t="s">
        <v>249</v>
      </c>
      <c r="D1787" s="37" t="s">
        <v>242</v>
      </c>
      <c r="E1787" s="39" t="s">
        <v>243</v>
      </c>
    </row>
    <row r="1788" spans="1:5" x14ac:dyDescent="0.25">
      <c r="A1788" s="36" t="s">
        <v>142</v>
      </c>
      <c r="B1788" s="37">
        <v>184102</v>
      </c>
      <c r="C1788" s="38" t="s">
        <v>247</v>
      </c>
      <c r="D1788" s="37" t="s">
        <v>242</v>
      </c>
      <c r="E1788" s="39" t="s">
        <v>243</v>
      </c>
    </row>
    <row r="1789" spans="1:5" x14ac:dyDescent="0.25">
      <c r="A1789" s="36" t="s">
        <v>93</v>
      </c>
      <c r="B1789" s="37">
        <v>182484</v>
      </c>
      <c r="C1789" s="38" t="s">
        <v>3</v>
      </c>
      <c r="D1789" s="37" t="s">
        <v>242</v>
      </c>
      <c r="E1789" s="39" t="s">
        <v>243</v>
      </c>
    </row>
    <row r="1790" spans="1:5" x14ac:dyDescent="0.25">
      <c r="A1790" s="36" t="s">
        <v>93</v>
      </c>
      <c r="B1790" s="37">
        <v>182542</v>
      </c>
      <c r="C1790" s="38" t="s">
        <v>241</v>
      </c>
      <c r="D1790" s="37" t="s">
        <v>242</v>
      </c>
      <c r="E1790" s="39" t="s">
        <v>243</v>
      </c>
    </row>
    <row r="1791" spans="1:5" x14ac:dyDescent="0.25">
      <c r="A1791" s="36" t="s">
        <v>93</v>
      </c>
      <c r="B1791" s="37">
        <v>182526</v>
      </c>
      <c r="C1791" s="38" t="s">
        <v>15</v>
      </c>
      <c r="D1791" s="37" t="s">
        <v>242</v>
      </c>
      <c r="E1791" s="39" t="s">
        <v>243</v>
      </c>
    </row>
    <row r="1792" spans="1:5" x14ac:dyDescent="0.25">
      <c r="A1792" s="36" t="s">
        <v>93</v>
      </c>
      <c r="B1792" s="37">
        <v>182547</v>
      </c>
      <c r="C1792" s="38" t="s">
        <v>248</v>
      </c>
      <c r="D1792" s="37" t="s">
        <v>242</v>
      </c>
      <c r="E1792" s="39" t="s">
        <v>243</v>
      </c>
    </row>
    <row r="1793" spans="1:5" x14ac:dyDescent="0.25">
      <c r="A1793" s="36" t="s">
        <v>93</v>
      </c>
      <c r="B1793" s="37">
        <v>182549</v>
      </c>
      <c r="C1793" s="38" t="s">
        <v>244</v>
      </c>
      <c r="D1793" s="37" t="s">
        <v>242</v>
      </c>
      <c r="E1793" s="39" t="s">
        <v>243</v>
      </c>
    </row>
    <row r="1794" spans="1:5" x14ac:dyDescent="0.25">
      <c r="A1794" s="36" t="s">
        <v>93</v>
      </c>
      <c r="B1794" s="37">
        <v>182532</v>
      </c>
      <c r="C1794" s="38" t="s">
        <v>245</v>
      </c>
      <c r="D1794" s="37" t="s">
        <v>242</v>
      </c>
      <c r="E1794" s="39" t="s">
        <v>243</v>
      </c>
    </row>
    <row r="1795" spans="1:5" x14ac:dyDescent="0.25">
      <c r="A1795" s="36" t="s">
        <v>93</v>
      </c>
      <c r="B1795" s="37">
        <v>182546</v>
      </c>
      <c r="C1795" s="38" t="s">
        <v>248</v>
      </c>
      <c r="D1795" s="37" t="s">
        <v>188</v>
      </c>
      <c r="E1795" s="39" t="s">
        <v>243</v>
      </c>
    </row>
    <row r="1796" spans="1:5" x14ac:dyDescent="0.25">
      <c r="A1796" s="36" t="s">
        <v>93</v>
      </c>
      <c r="B1796" s="37">
        <v>181994</v>
      </c>
      <c r="C1796" s="38" t="s">
        <v>246</v>
      </c>
      <c r="D1796" s="37" t="s">
        <v>188</v>
      </c>
      <c r="E1796" s="39" t="s">
        <v>243</v>
      </c>
    </row>
    <row r="1797" spans="1:5" x14ac:dyDescent="0.25">
      <c r="A1797" s="36" t="s">
        <v>93</v>
      </c>
      <c r="B1797" s="37">
        <v>182535</v>
      </c>
      <c r="C1797" s="38" t="s">
        <v>252</v>
      </c>
      <c r="D1797" s="37" t="s">
        <v>242</v>
      </c>
      <c r="E1797" s="39" t="s">
        <v>243</v>
      </c>
    </row>
    <row r="1798" spans="1:5" x14ac:dyDescent="0.25">
      <c r="A1798" s="36" t="s">
        <v>93</v>
      </c>
      <c r="B1798" s="37">
        <v>182537</v>
      </c>
      <c r="C1798" s="38" t="s">
        <v>249</v>
      </c>
      <c r="D1798" s="37" t="s">
        <v>242</v>
      </c>
      <c r="E1798" s="39" t="s">
        <v>243</v>
      </c>
    </row>
    <row r="1799" spans="1:5" x14ac:dyDescent="0.25">
      <c r="A1799" s="36" t="s">
        <v>93</v>
      </c>
      <c r="B1799" s="37">
        <v>182472</v>
      </c>
      <c r="C1799" s="38" t="s">
        <v>246</v>
      </c>
      <c r="D1799" s="37" t="s">
        <v>242</v>
      </c>
      <c r="E1799" s="39" t="s">
        <v>243</v>
      </c>
    </row>
    <row r="1800" spans="1:5" x14ac:dyDescent="0.25">
      <c r="A1800" s="36" t="s">
        <v>93</v>
      </c>
      <c r="B1800" s="37">
        <v>182003</v>
      </c>
      <c r="C1800" s="38" t="s">
        <v>16</v>
      </c>
      <c r="D1800" s="37" t="s">
        <v>242</v>
      </c>
      <c r="E1800" s="39" t="s">
        <v>243</v>
      </c>
    </row>
    <row r="1801" spans="1:5" x14ac:dyDescent="0.25">
      <c r="A1801" s="36" t="s">
        <v>93</v>
      </c>
      <c r="B1801" s="37">
        <v>182512</v>
      </c>
      <c r="C1801" s="38" t="s">
        <v>17</v>
      </c>
      <c r="D1801" s="37" t="s">
        <v>242</v>
      </c>
      <c r="E1801" s="39" t="s">
        <v>243</v>
      </c>
    </row>
    <row r="1802" spans="1:5" x14ac:dyDescent="0.25">
      <c r="A1802" s="36" t="s">
        <v>93</v>
      </c>
      <c r="B1802" s="37">
        <v>182541</v>
      </c>
      <c r="C1802" s="38" t="s">
        <v>207</v>
      </c>
      <c r="D1802" s="37" t="s">
        <v>242</v>
      </c>
      <c r="E1802" s="39" t="s">
        <v>243</v>
      </c>
    </row>
    <row r="1803" spans="1:5" x14ac:dyDescent="0.25">
      <c r="A1803" s="36" t="s">
        <v>111</v>
      </c>
      <c r="B1803" s="37">
        <v>183033</v>
      </c>
      <c r="C1803" s="38" t="s">
        <v>241</v>
      </c>
      <c r="D1803" s="37" t="s">
        <v>188</v>
      </c>
      <c r="E1803" s="39" t="s">
        <v>243</v>
      </c>
    </row>
    <row r="1804" spans="1:5" x14ac:dyDescent="0.25">
      <c r="A1804" s="36" t="s">
        <v>111</v>
      </c>
      <c r="B1804" s="37">
        <v>183077</v>
      </c>
      <c r="C1804" s="38" t="s">
        <v>3</v>
      </c>
      <c r="D1804" s="37" t="s">
        <v>242</v>
      </c>
      <c r="E1804" s="39" t="s">
        <v>243</v>
      </c>
    </row>
    <row r="1805" spans="1:5" x14ac:dyDescent="0.25">
      <c r="A1805" s="36" t="s">
        <v>111</v>
      </c>
      <c r="B1805" s="37">
        <v>183064</v>
      </c>
      <c r="C1805" s="38" t="s">
        <v>241</v>
      </c>
      <c r="D1805" s="37" t="s">
        <v>242</v>
      </c>
      <c r="E1805" s="39" t="s">
        <v>243</v>
      </c>
    </row>
    <row r="1806" spans="1:5" x14ac:dyDescent="0.25">
      <c r="A1806" s="36" t="s">
        <v>111</v>
      </c>
      <c r="B1806" s="37">
        <v>183161</v>
      </c>
      <c r="C1806" s="38" t="s">
        <v>253</v>
      </c>
      <c r="D1806" s="37" t="s">
        <v>242</v>
      </c>
      <c r="E1806" s="39" t="s">
        <v>243</v>
      </c>
    </row>
    <row r="1807" spans="1:5" x14ac:dyDescent="0.25">
      <c r="A1807" s="36" t="s">
        <v>111</v>
      </c>
      <c r="B1807" s="37">
        <v>183171</v>
      </c>
      <c r="C1807" s="38" t="s">
        <v>253</v>
      </c>
      <c r="D1807" s="37" t="s">
        <v>188</v>
      </c>
      <c r="E1807" s="39" t="s">
        <v>243</v>
      </c>
    </row>
    <row r="1808" spans="1:5" x14ac:dyDescent="0.25">
      <c r="A1808" s="36" t="s">
        <v>111</v>
      </c>
      <c r="B1808" s="37">
        <v>183607</v>
      </c>
      <c r="C1808" s="38" t="s">
        <v>248</v>
      </c>
      <c r="D1808" s="37" t="s">
        <v>242</v>
      </c>
      <c r="E1808" s="39" t="s">
        <v>243</v>
      </c>
    </row>
    <row r="1809" spans="1:5" x14ac:dyDescent="0.25">
      <c r="A1809" s="36" t="s">
        <v>111</v>
      </c>
      <c r="B1809" s="37">
        <v>183209</v>
      </c>
      <c r="C1809" s="38" t="s">
        <v>206</v>
      </c>
      <c r="D1809" s="37" t="s">
        <v>242</v>
      </c>
      <c r="E1809" s="39" t="s">
        <v>243</v>
      </c>
    </row>
    <row r="1810" spans="1:5" x14ac:dyDescent="0.25">
      <c r="A1810" s="36" t="s">
        <v>111</v>
      </c>
      <c r="B1810" s="37">
        <v>183549</v>
      </c>
      <c r="C1810" s="38" t="s">
        <v>244</v>
      </c>
      <c r="D1810" s="37" t="s">
        <v>188</v>
      </c>
      <c r="E1810" s="39" t="s">
        <v>243</v>
      </c>
    </row>
    <row r="1811" spans="1:5" x14ac:dyDescent="0.25">
      <c r="A1811" s="36" t="s">
        <v>111</v>
      </c>
      <c r="B1811" s="37">
        <v>183466</v>
      </c>
      <c r="C1811" s="38" t="s">
        <v>249</v>
      </c>
      <c r="D1811" s="37" t="s">
        <v>188</v>
      </c>
      <c r="E1811" s="39" t="s">
        <v>243</v>
      </c>
    </row>
    <row r="1812" spans="1:5" x14ac:dyDescent="0.25">
      <c r="A1812" s="36" t="s">
        <v>111</v>
      </c>
      <c r="B1812" s="37">
        <v>183528</v>
      </c>
      <c r="C1812" s="38" t="s">
        <v>246</v>
      </c>
      <c r="D1812" s="37" t="s">
        <v>188</v>
      </c>
      <c r="E1812" s="39" t="s">
        <v>243</v>
      </c>
    </row>
    <row r="1813" spans="1:5" x14ac:dyDescent="0.25">
      <c r="A1813" s="36" t="s">
        <v>111</v>
      </c>
      <c r="B1813" s="37">
        <v>183457</v>
      </c>
      <c r="C1813" s="38" t="s">
        <v>249</v>
      </c>
      <c r="D1813" s="37" t="s">
        <v>242</v>
      </c>
      <c r="E1813" s="39" t="s">
        <v>243</v>
      </c>
    </row>
    <row r="1814" spans="1:5" x14ac:dyDescent="0.25">
      <c r="A1814" s="36" t="s">
        <v>111</v>
      </c>
      <c r="B1814" s="37">
        <v>183470</v>
      </c>
      <c r="C1814" s="38" t="s">
        <v>257</v>
      </c>
      <c r="D1814" s="37" t="s">
        <v>242</v>
      </c>
      <c r="E1814" s="39" t="s">
        <v>243</v>
      </c>
    </row>
    <row r="1815" spans="1:5" x14ac:dyDescent="0.25">
      <c r="A1815" s="36" t="s">
        <v>111</v>
      </c>
      <c r="B1815" s="37">
        <v>183518</v>
      </c>
      <c r="C1815" s="38" t="s">
        <v>250</v>
      </c>
      <c r="D1815" s="37" t="s">
        <v>188</v>
      </c>
      <c r="E1815" s="39" t="s">
        <v>243</v>
      </c>
    </row>
    <row r="1816" spans="1:5" x14ac:dyDescent="0.25">
      <c r="A1816" s="36" t="s">
        <v>111</v>
      </c>
      <c r="B1816" s="37">
        <v>183481</v>
      </c>
      <c r="C1816" s="38" t="s">
        <v>258</v>
      </c>
      <c r="D1816" s="37" t="s">
        <v>242</v>
      </c>
      <c r="E1816" s="39" t="s">
        <v>243</v>
      </c>
    </row>
    <row r="1817" spans="1:5" x14ac:dyDescent="0.25">
      <c r="A1817" s="36" t="s">
        <v>111</v>
      </c>
      <c r="B1817" s="37">
        <v>183217</v>
      </c>
      <c r="C1817" s="38" t="s">
        <v>207</v>
      </c>
      <c r="D1817" s="37" t="s">
        <v>242</v>
      </c>
      <c r="E1817" s="39" t="s">
        <v>243</v>
      </c>
    </row>
    <row r="1818" spans="1:5" x14ac:dyDescent="0.25">
      <c r="A1818" s="36" t="s">
        <v>111</v>
      </c>
      <c r="B1818" s="37">
        <v>183602</v>
      </c>
      <c r="C1818" s="38" t="s">
        <v>15</v>
      </c>
      <c r="D1818" s="37" t="s">
        <v>188</v>
      </c>
      <c r="E1818" s="39" t="s">
        <v>243</v>
      </c>
    </row>
    <row r="1819" spans="1:5" x14ac:dyDescent="0.25">
      <c r="A1819" s="36" t="s">
        <v>111</v>
      </c>
      <c r="B1819" s="37">
        <v>183523</v>
      </c>
      <c r="C1819" s="38" t="s">
        <v>246</v>
      </c>
      <c r="D1819" s="37" t="s">
        <v>242</v>
      </c>
      <c r="E1819" s="39" t="s">
        <v>243</v>
      </c>
    </row>
    <row r="1820" spans="1:5" x14ac:dyDescent="0.25">
      <c r="A1820" s="36" t="s">
        <v>111</v>
      </c>
      <c r="B1820" s="37">
        <v>183205</v>
      </c>
      <c r="C1820" s="38" t="s">
        <v>17</v>
      </c>
      <c r="D1820" s="37" t="s">
        <v>188</v>
      </c>
      <c r="E1820" s="39" t="s">
        <v>243</v>
      </c>
    </row>
    <row r="1821" spans="1:5" x14ac:dyDescent="0.25">
      <c r="A1821" s="36" t="s">
        <v>111</v>
      </c>
      <c r="B1821" s="37">
        <v>183183</v>
      </c>
      <c r="C1821" s="38" t="s">
        <v>16</v>
      </c>
      <c r="D1821" s="37" t="s">
        <v>188</v>
      </c>
      <c r="E1821" s="39" t="s">
        <v>243</v>
      </c>
    </row>
    <row r="1822" spans="1:5" x14ac:dyDescent="0.25">
      <c r="A1822" s="36" t="s">
        <v>111</v>
      </c>
      <c r="B1822" s="37">
        <v>183440</v>
      </c>
      <c r="C1822" s="38" t="s">
        <v>247</v>
      </c>
      <c r="D1822" s="37" t="s">
        <v>242</v>
      </c>
      <c r="E1822" s="39" t="s">
        <v>243</v>
      </c>
    </row>
    <row r="1823" spans="1:5" x14ac:dyDescent="0.25">
      <c r="A1823" s="36" t="s">
        <v>111</v>
      </c>
      <c r="B1823" s="37">
        <v>183511</v>
      </c>
      <c r="C1823" s="38" t="s">
        <v>254</v>
      </c>
      <c r="D1823" s="37" t="s">
        <v>242</v>
      </c>
      <c r="E1823" s="39" t="s">
        <v>243</v>
      </c>
    </row>
    <row r="1824" spans="1:5" x14ac:dyDescent="0.25">
      <c r="A1824" s="36" t="s">
        <v>111</v>
      </c>
      <c r="B1824" s="37">
        <v>183474</v>
      </c>
      <c r="C1824" s="38" t="s">
        <v>251</v>
      </c>
      <c r="D1824" s="37" t="s">
        <v>242</v>
      </c>
      <c r="E1824" s="39" t="s">
        <v>243</v>
      </c>
    </row>
    <row r="1825" spans="1:5" x14ac:dyDescent="0.25">
      <c r="A1825" s="36" t="s">
        <v>111</v>
      </c>
      <c r="B1825" s="37">
        <v>183478</v>
      </c>
      <c r="C1825" s="38" t="s">
        <v>251</v>
      </c>
      <c r="D1825" s="37" t="s">
        <v>188</v>
      </c>
      <c r="E1825" s="39" t="s">
        <v>243</v>
      </c>
    </row>
    <row r="1826" spans="1:5" x14ac:dyDescent="0.25">
      <c r="A1826" s="36" t="s">
        <v>111</v>
      </c>
      <c r="B1826" s="37">
        <v>183590</v>
      </c>
      <c r="C1826" s="38" t="s">
        <v>245</v>
      </c>
      <c r="D1826" s="37" t="s">
        <v>242</v>
      </c>
      <c r="E1826" s="39" t="s">
        <v>243</v>
      </c>
    </row>
    <row r="1827" spans="1:5" x14ac:dyDescent="0.25">
      <c r="A1827" s="36" t="s">
        <v>111</v>
      </c>
      <c r="B1827" s="37">
        <v>183212</v>
      </c>
      <c r="C1827" s="38" t="s">
        <v>206</v>
      </c>
      <c r="D1827" s="37" t="s">
        <v>188</v>
      </c>
      <c r="E1827" s="39" t="s">
        <v>243</v>
      </c>
    </row>
    <row r="1828" spans="1:5" x14ac:dyDescent="0.25">
      <c r="A1828" s="36" t="s">
        <v>111</v>
      </c>
      <c r="B1828" s="37">
        <v>183599</v>
      </c>
      <c r="C1828" s="38" t="s">
        <v>15</v>
      </c>
      <c r="D1828" s="37" t="s">
        <v>242</v>
      </c>
      <c r="E1828" s="39" t="s">
        <v>243</v>
      </c>
    </row>
    <row r="1829" spans="1:5" x14ac:dyDescent="0.25">
      <c r="A1829" s="36" t="s">
        <v>111</v>
      </c>
      <c r="B1829" s="37">
        <v>183542</v>
      </c>
      <c r="C1829" s="38" t="s">
        <v>13</v>
      </c>
      <c r="D1829" s="37" t="s">
        <v>188</v>
      </c>
      <c r="E1829" s="39" t="s">
        <v>243</v>
      </c>
    </row>
    <row r="1830" spans="1:5" x14ac:dyDescent="0.25">
      <c r="A1830" s="36" t="s">
        <v>111</v>
      </c>
      <c r="B1830" s="37">
        <v>183222</v>
      </c>
      <c r="C1830" s="38" t="s">
        <v>207</v>
      </c>
      <c r="D1830" s="37" t="s">
        <v>188</v>
      </c>
      <c r="E1830" s="39" t="s">
        <v>243</v>
      </c>
    </row>
    <row r="1831" spans="1:5" x14ac:dyDescent="0.25">
      <c r="A1831" s="36" t="s">
        <v>111</v>
      </c>
      <c r="B1831" s="37">
        <v>183179</v>
      </c>
      <c r="C1831" s="38" t="s">
        <v>16</v>
      </c>
      <c r="D1831" s="37" t="s">
        <v>242</v>
      </c>
      <c r="E1831" s="39" t="s">
        <v>243</v>
      </c>
    </row>
    <row r="1832" spans="1:5" x14ac:dyDescent="0.25">
      <c r="A1832" s="36" t="s">
        <v>111</v>
      </c>
      <c r="B1832" s="37">
        <v>183538</v>
      </c>
      <c r="C1832" s="38" t="s">
        <v>13</v>
      </c>
      <c r="D1832" s="37" t="s">
        <v>242</v>
      </c>
      <c r="E1832" s="39" t="s">
        <v>243</v>
      </c>
    </row>
    <row r="1833" spans="1:5" x14ac:dyDescent="0.25">
      <c r="A1833" s="36" t="s">
        <v>111</v>
      </c>
      <c r="B1833" s="37">
        <v>183451</v>
      </c>
      <c r="C1833" s="38" t="s">
        <v>247</v>
      </c>
      <c r="D1833" s="37" t="s">
        <v>188</v>
      </c>
      <c r="E1833" s="39" t="s">
        <v>243</v>
      </c>
    </row>
    <row r="1834" spans="1:5" x14ac:dyDescent="0.25">
      <c r="A1834" s="36" t="s">
        <v>111</v>
      </c>
      <c r="B1834" s="37">
        <v>183533</v>
      </c>
      <c r="C1834" s="38" t="s">
        <v>252</v>
      </c>
      <c r="D1834" s="37" t="s">
        <v>242</v>
      </c>
      <c r="E1834" s="39" t="s">
        <v>243</v>
      </c>
    </row>
    <row r="1835" spans="1:5" x14ac:dyDescent="0.25">
      <c r="A1835" s="36" t="s">
        <v>111</v>
      </c>
      <c r="B1835" s="37">
        <v>183186</v>
      </c>
      <c r="C1835" s="38" t="s">
        <v>17</v>
      </c>
      <c r="D1835" s="37" t="s">
        <v>242</v>
      </c>
      <c r="E1835" s="39" t="s">
        <v>243</v>
      </c>
    </row>
    <row r="1836" spans="1:5" x14ac:dyDescent="0.25">
      <c r="A1836" s="36" t="s">
        <v>111</v>
      </c>
      <c r="B1836" s="37">
        <v>183515</v>
      </c>
      <c r="C1836" s="38" t="s">
        <v>254</v>
      </c>
      <c r="D1836" s="37" t="s">
        <v>188</v>
      </c>
      <c r="E1836" s="39" t="s">
        <v>243</v>
      </c>
    </row>
    <row r="1837" spans="1:5" x14ac:dyDescent="0.25">
      <c r="A1837" s="36" t="s">
        <v>111</v>
      </c>
      <c r="B1837" s="37">
        <v>183593</v>
      </c>
      <c r="C1837" s="38" t="s">
        <v>245</v>
      </c>
      <c r="D1837" s="37" t="s">
        <v>188</v>
      </c>
      <c r="E1837" s="39" t="s">
        <v>243</v>
      </c>
    </row>
    <row r="1838" spans="1:5" x14ac:dyDescent="0.25">
      <c r="A1838" s="36" t="s">
        <v>111</v>
      </c>
      <c r="B1838" s="37">
        <v>183545</v>
      </c>
      <c r="C1838" s="38" t="s">
        <v>244</v>
      </c>
      <c r="D1838" s="37" t="s">
        <v>242</v>
      </c>
      <c r="E1838" s="39" t="s">
        <v>243</v>
      </c>
    </row>
    <row r="1839" spans="1:5" x14ac:dyDescent="0.25">
      <c r="A1839" s="36" t="s">
        <v>143</v>
      </c>
      <c r="B1839" s="37">
        <v>184241</v>
      </c>
      <c r="C1839" s="38" t="s">
        <v>3</v>
      </c>
      <c r="D1839" s="37" t="s">
        <v>242</v>
      </c>
      <c r="E1839" s="39" t="s">
        <v>243</v>
      </c>
    </row>
    <row r="1840" spans="1:5" x14ac:dyDescent="0.25">
      <c r="A1840" s="36" t="s">
        <v>143</v>
      </c>
      <c r="B1840" s="37">
        <v>184235</v>
      </c>
      <c r="C1840" s="38" t="s">
        <v>241</v>
      </c>
      <c r="D1840" s="37" t="s">
        <v>242</v>
      </c>
      <c r="E1840" s="39" t="s">
        <v>243</v>
      </c>
    </row>
    <row r="1841" spans="1:5" x14ac:dyDescent="0.25">
      <c r="A1841" s="36" t="s">
        <v>143</v>
      </c>
      <c r="B1841" s="37">
        <v>184516</v>
      </c>
      <c r="C1841" s="38" t="s">
        <v>15</v>
      </c>
      <c r="D1841" s="37" t="s">
        <v>242</v>
      </c>
      <c r="E1841" s="39" t="s">
        <v>243</v>
      </c>
    </row>
    <row r="1842" spans="1:5" x14ac:dyDescent="0.25">
      <c r="A1842" s="36" t="s">
        <v>143</v>
      </c>
      <c r="B1842" s="37">
        <v>184454</v>
      </c>
      <c r="C1842" s="38" t="s">
        <v>254</v>
      </c>
      <c r="D1842" s="37" t="s">
        <v>188</v>
      </c>
      <c r="E1842" s="39" t="s">
        <v>243</v>
      </c>
    </row>
    <row r="1843" spans="1:5" x14ac:dyDescent="0.25">
      <c r="A1843" s="36" t="s">
        <v>143</v>
      </c>
      <c r="B1843" s="37">
        <v>184528</v>
      </c>
      <c r="C1843" s="38" t="s">
        <v>248</v>
      </c>
      <c r="D1843" s="37" t="s">
        <v>242</v>
      </c>
      <c r="E1843" s="39" t="s">
        <v>243</v>
      </c>
    </row>
    <row r="1844" spans="1:5" x14ac:dyDescent="0.25">
      <c r="A1844" s="36" t="s">
        <v>143</v>
      </c>
      <c r="B1844" s="37">
        <v>184316</v>
      </c>
      <c r="C1844" s="38" t="s">
        <v>206</v>
      </c>
      <c r="D1844" s="37" t="s">
        <v>242</v>
      </c>
      <c r="E1844" s="39" t="s">
        <v>243</v>
      </c>
    </row>
    <row r="1845" spans="1:5" x14ac:dyDescent="0.25">
      <c r="A1845" s="36" t="s">
        <v>143</v>
      </c>
      <c r="B1845" s="37">
        <v>184466</v>
      </c>
      <c r="C1845" s="38" t="s">
        <v>250</v>
      </c>
      <c r="D1845" s="37" t="s">
        <v>188</v>
      </c>
      <c r="E1845" s="39" t="s">
        <v>243</v>
      </c>
    </row>
    <row r="1846" spans="1:5" x14ac:dyDescent="0.25">
      <c r="A1846" s="36" t="s">
        <v>143</v>
      </c>
      <c r="B1846" s="37">
        <v>184432</v>
      </c>
      <c r="C1846" s="38" t="s">
        <v>251</v>
      </c>
      <c r="D1846" s="37" t="s">
        <v>242</v>
      </c>
      <c r="E1846" s="39" t="s">
        <v>243</v>
      </c>
    </row>
    <row r="1847" spans="1:5" x14ac:dyDescent="0.25">
      <c r="A1847" s="36" t="s">
        <v>143</v>
      </c>
      <c r="B1847" s="37">
        <v>184558</v>
      </c>
      <c r="C1847" s="38" t="s">
        <v>17</v>
      </c>
      <c r="D1847" s="37" t="s">
        <v>242</v>
      </c>
      <c r="E1847" s="39" t="s">
        <v>243</v>
      </c>
    </row>
    <row r="1848" spans="1:5" x14ac:dyDescent="0.25">
      <c r="A1848" s="36" t="s">
        <v>143</v>
      </c>
      <c r="B1848" s="37">
        <v>184566</v>
      </c>
      <c r="C1848" s="38" t="s">
        <v>17</v>
      </c>
      <c r="D1848" s="37" t="s">
        <v>188</v>
      </c>
      <c r="E1848" s="39" t="s">
        <v>243</v>
      </c>
    </row>
    <row r="1849" spans="1:5" x14ac:dyDescent="0.25">
      <c r="A1849" s="36" t="s">
        <v>143</v>
      </c>
      <c r="B1849" s="37">
        <v>184325</v>
      </c>
      <c r="C1849" s="38" t="s">
        <v>206</v>
      </c>
      <c r="D1849" s="37" t="s">
        <v>188</v>
      </c>
      <c r="E1849" s="39" t="s">
        <v>243</v>
      </c>
    </row>
    <row r="1850" spans="1:5" x14ac:dyDescent="0.25">
      <c r="A1850" s="36" t="s">
        <v>143</v>
      </c>
      <c r="B1850" s="37">
        <v>184489</v>
      </c>
      <c r="C1850" s="38" t="s">
        <v>13</v>
      </c>
      <c r="D1850" s="37" t="s">
        <v>242</v>
      </c>
      <c r="E1850" s="39" t="s">
        <v>243</v>
      </c>
    </row>
    <row r="1851" spans="1:5" x14ac:dyDescent="0.25">
      <c r="A1851" s="36" t="s">
        <v>143</v>
      </c>
      <c r="B1851" s="37">
        <v>184538</v>
      </c>
      <c r="C1851" s="38" t="s">
        <v>16</v>
      </c>
      <c r="D1851" s="37" t="s">
        <v>188</v>
      </c>
      <c r="E1851" s="39" t="s">
        <v>243</v>
      </c>
    </row>
    <row r="1852" spans="1:5" x14ac:dyDescent="0.25">
      <c r="A1852" s="36" t="s">
        <v>143</v>
      </c>
      <c r="B1852" s="37">
        <v>184398</v>
      </c>
      <c r="C1852" s="38" t="s">
        <v>247</v>
      </c>
      <c r="D1852" s="37" t="s">
        <v>188</v>
      </c>
      <c r="E1852" s="39" t="s">
        <v>243</v>
      </c>
    </row>
    <row r="1853" spans="1:5" x14ac:dyDescent="0.25">
      <c r="A1853" s="36" t="s">
        <v>143</v>
      </c>
      <c r="B1853" s="37">
        <v>184337</v>
      </c>
      <c r="C1853" s="38" t="s">
        <v>207</v>
      </c>
      <c r="D1853" s="37" t="s">
        <v>242</v>
      </c>
      <c r="E1853" s="39" t="s">
        <v>243</v>
      </c>
    </row>
    <row r="1854" spans="1:5" x14ac:dyDescent="0.25">
      <c r="A1854" s="36" t="s">
        <v>143</v>
      </c>
      <c r="B1854" s="37">
        <v>184532</v>
      </c>
      <c r="C1854" s="38" t="s">
        <v>248</v>
      </c>
      <c r="D1854" s="37" t="s">
        <v>188</v>
      </c>
      <c r="E1854" s="39" t="s">
        <v>243</v>
      </c>
    </row>
    <row r="1855" spans="1:5" x14ac:dyDescent="0.25">
      <c r="A1855" s="36" t="s">
        <v>143</v>
      </c>
      <c r="B1855" s="37">
        <v>184405</v>
      </c>
      <c r="C1855" s="38" t="s">
        <v>249</v>
      </c>
      <c r="D1855" s="37" t="s">
        <v>242</v>
      </c>
      <c r="E1855" s="39" t="s">
        <v>243</v>
      </c>
    </row>
    <row r="1856" spans="1:5" x14ac:dyDescent="0.25">
      <c r="A1856" s="36" t="s">
        <v>143</v>
      </c>
      <c r="B1856" s="37">
        <v>184434</v>
      </c>
      <c r="C1856" s="38" t="s">
        <v>251</v>
      </c>
      <c r="D1856" s="37" t="s">
        <v>188</v>
      </c>
      <c r="E1856" s="39" t="s">
        <v>243</v>
      </c>
    </row>
    <row r="1857" spans="1:5" x14ac:dyDescent="0.25">
      <c r="A1857" s="36" t="s">
        <v>143</v>
      </c>
      <c r="B1857" s="37">
        <v>184485</v>
      </c>
      <c r="C1857" s="38" t="s">
        <v>252</v>
      </c>
      <c r="D1857" s="37" t="s">
        <v>188</v>
      </c>
      <c r="E1857" s="39" t="s">
        <v>243</v>
      </c>
    </row>
    <row r="1858" spans="1:5" x14ac:dyDescent="0.25">
      <c r="A1858" s="36" t="s">
        <v>143</v>
      </c>
      <c r="B1858" s="37">
        <v>184506</v>
      </c>
      <c r="C1858" s="38" t="s">
        <v>245</v>
      </c>
      <c r="D1858" s="37" t="s">
        <v>242</v>
      </c>
      <c r="E1858" s="39" t="s">
        <v>243</v>
      </c>
    </row>
    <row r="1859" spans="1:5" x14ac:dyDescent="0.25">
      <c r="A1859" s="36" t="s">
        <v>143</v>
      </c>
      <c r="B1859" s="37">
        <v>184420</v>
      </c>
      <c r="C1859" s="38" t="s">
        <v>257</v>
      </c>
      <c r="D1859" s="37" t="s">
        <v>242</v>
      </c>
      <c r="E1859" s="39" t="s">
        <v>243</v>
      </c>
    </row>
    <row r="1860" spans="1:5" x14ac:dyDescent="0.25">
      <c r="A1860" s="36" t="s">
        <v>143</v>
      </c>
      <c r="B1860" s="37">
        <v>184524</v>
      </c>
      <c r="C1860" s="38" t="s">
        <v>15</v>
      </c>
      <c r="D1860" s="37" t="s">
        <v>188</v>
      </c>
      <c r="E1860" s="39" t="s">
        <v>243</v>
      </c>
    </row>
    <row r="1861" spans="1:5" x14ac:dyDescent="0.25">
      <c r="A1861" s="36" t="s">
        <v>143</v>
      </c>
      <c r="B1861" s="37">
        <v>184366</v>
      </c>
      <c r="C1861" s="38" t="s">
        <v>247</v>
      </c>
      <c r="D1861" s="37" t="s">
        <v>242</v>
      </c>
      <c r="E1861" s="39" t="s">
        <v>243</v>
      </c>
    </row>
    <row r="1862" spans="1:5" x14ac:dyDescent="0.25">
      <c r="A1862" s="36" t="s">
        <v>143</v>
      </c>
      <c r="B1862" s="37">
        <v>184449</v>
      </c>
      <c r="C1862" s="38" t="s">
        <v>254</v>
      </c>
      <c r="D1862" s="37" t="s">
        <v>242</v>
      </c>
      <c r="E1862" s="39" t="s">
        <v>243</v>
      </c>
    </row>
    <row r="1863" spans="1:5" x14ac:dyDescent="0.25">
      <c r="A1863" s="36" t="s">
        <v>143</v>
      </c>
      <c r="B1863" s="37">
        <v>184536</v>
      </c>
      <c r="C1863" s="38" t="s">
        <v>16</v>
      </c>
      <c r="D1863" s="37" t="s">
        <v>242</v>
      </c>
      <c r="E1863" s="39" t="s">
        <v>243</v>
      </c>
    </row>
    <row r="1864" spans="1:5" x14ac:dyDescent="0.25">
      <c r="A1864" s="36" t="s">
        <v>143</v>
      </c>
      <c r="B1864" s="37">
        <v>184426</v>
      </c>
      <c r="C1864" s="38" t="s">
        <v>257</v>
      </c>
      <c r="D1864" s="37" t="s">
        <v>188</v>
      </c>
      <c r="E1864" s="39" t="s">
        <v>243</v>
      </c>
    </row>
    <row r="1865" spans="1:5" x14ac:dyDescent="0.25">
      <c r="A1865" s="36" t="s">
        <v>143</v>
      </c>
      <c r="B1865" s="37">
        <v>184505</v>
      </c>
      <c r="C1865" s="38" t="s">
        <v>244</v>
      </c>
      <c r="D1865" s="37" t="s">
        <v>188</v>
      </c>
      <c r="E1865" s="39" t="s">
        <v>243</v>
      </c>
    </row>
    <row r="1866" spans="1:5" x14ac:dyDescent="0.25">
      <c r="A1866" s="36" t="s">
        <v>143</v>
      </c>
      <c r="B1866" s="37">
        <v>184496</v>
      </c>
      <c r="C1866" s="38" t="s">
        <v>244</v>
      </c>
      <c r="D1866" s="37" t="s">
        <v>242</v>
      </c>
      <c r="E1866" s="39" t="s">
        <v>243</v>
      </c>
    </row>
    <row r="1867" spans="1:5" x14ac:dyDescent="0.25">
      <c r="A1867" s="36" t="s">
        <v>143</v>
      </c>
      <c r="B1867" s="37">
        <v>184478</v>
      </c>
      <c r="C1867" s="38" t="s">
        <v>252</v>
      </c>
      <c r="D1867" s="37" t="s">
        <v>242</v>
      </c>
      <c r="E1867" s="39" t="s">
        <v>243</v>
      </c>
    </row>
    <row r="1868" spans="1:5" x14ac:dyDescent="0.25">
      <c r="A1868" s="36" t="s">
        <v>143</v>
      </c>
      <c r="B1868" s="37">
        <v>184515</v>
      </c>
      <c r="C1868" s="38" t="s">
        <v>245</v>
      </c>
      <c r="D1868" s="37" t="s">
        <v>188</v>
      </c>
      <c r="E1868" s="39" t="s">
        <v>243</v>
      </c>
    </row>
    <row r="1869" spans="1:5" x14ac:dyDescent="0.25">
      <c r="A1869" s="36" t="s">
        <v>143</v>
      </c>
      <c r="B1869" s="37">
        <v>184352</v>
      </c>
      <c r="C1869" s="38" t="s">
        <v>207</v>
      </c>
      <c r="D1869" s="37" t="s">
        <v>188</v>
      </c>
      <c r="E1869" s="39" t="s">
        <v>243</v>
      </c>
    </row>
    <row r="1870" spans="1:5" x14ac:dyDescent="0.25">
      <c r="A1870" s="36" t="s">
        <v>143</v>
      </c>
      <c r="B1870" s="37">
        <v>184469</v>
      </c>
      <c r="C1870" s="38" t="s">
        <v>246</v>
      </c>
      <c r="D1870" s="37" t="s">
        <v>242</v>
      </c>
      <c r="E1870" s="39" t="s">
        <v>243</v>
      </c>
    </row>
    <row r="1871" spans="1:5" x14ac:dyDescent="0.25">
      <c r="A1871" s="36" t="s">
        <v>143</v>
      </c>
      <c r="B1871" s="37">
        <v>184439</v>
      </c>
      <c r="C1871" s="38" t="s">
        <v>258</v>
      </c>
      <c r="D1871" s="37" t="s">
        <v>242</v>
      </c>
      <c r="E1871" s="39" t="s">
        <v>243</v>
      </c>
    </row>
    <row r="1872" spans="1:5" x14ac:dyDescent="0.25">
      <c r="A1872" s="36" t="s">
        <v>143</v>
      </c>
      <c r="B1872" s="37">
        <v>184411</v>
      </c>
      <c r="C1872" s="38" t="s">
        <v>249</v>
      </c>
      <c r="D1872" s="37" t="s">
        <v>188</v>
      </c>
      <c r="E1872" s="39" t="s">
        <v>243</v>
      </c>
    </row>
    <row r="1873" spans="1:5" x14ac:dyDescent="0.25">
      <c r="A1873" s="36" t="s">
        <v>143</v>
      </c>
      <c r="B1873" s="37">
        <v>184476</v>
      </c>
      <c r="C1873" s="38" t="s">
        <v>246</v>
      </c>
      <c r="D1873" s="37" t="s">
        <v>188</v>
      </c>
      <c r="E1873" s="39" t="s">
        <v>243</v>
      </c>
    </row>
    <row r="1874" spans="1:5" x14ac:dyDescent="0.25">
      <c r="A1874" s="36" t="s">
        <v>143</v>
      </c>
      <c r="B1874" s="37">
        <v>184461</v>
      </c>
      <c r="C1874" s="38" t="s">
        <v>250</v>
      </c>
      <c r="D1874" s="37" t="s">
        <v>242</v>
      </c>
      <c r="E1874" s="39" t="s">
        <v>243</v>
      </c>
    </row>
    <row r="1875" spans="1:5" x14ac:dyDescent="0.25">
      <c r="A1875" s="36" t="s">
        <v>144</v>
      </c>
      <c r="B1875" s="37">
        <v>184362</v>
      </c>
      <c r="C1875" s="38" t="s">
        <v>3</v>
      </c>
      <c r="D1875" s="37" t="s">
        <v>242</v>
      </c>
      <c r="E1875" s="39" t="s">
        <v>243</v>
      </c>
    </row>
    <row r="1876" spans="1:5" x14ac:dyDescent="0.25">
      <c r="A1876" s="36" t="s">
        <v>144</v>
      </c>
      <c r="B1876" s="37">
        <v>183905</v>
      </c>
      <c r="C1876" s="38" t="s">
        <v>3</v>
      </c>
      <c r="D1876" s="37" t="s">
        <v>188</v>
      </c>
      <c r="E1876" s="39" t="s">
        <v>243</v>
      </c>
    </row>
    <row r="1877" spans="1:5" x14ac:dyDescent="0.25">
      <c r="A1877" s="36" t="s">
        <v>144</v>
      </c>
      <c r="B1877" s="37">
        <v>184373</v>
      </c>
      <c r="C1877" s="38" t="s">
        <v>241</v>
      </c>
      <c r="D1877" s="37" t="s">
        <v>188</v>
      </c>
      <c r="E1877" s="39" t="s">
        <v>243</v>
      </c>
    </row>
    <row r="1878" spans="1:5" x14ac:dyDescent="0.25">
      <c r="A1878" s="36" t="s">
        <v>144</v>
      </c>
      <c r="B1878" s="37">
        <v>184617</v>
      </c>
      <c r="C1878" s="38" t="s">
        <v>253</v>
      </c>
      <c r="D1878" s="37" t="s">
        <v>188</v>
      </c>
      <c r="E1878" s="39" t="s">
        <v>243</v>
      </c>
    </row>
    <row r="1879" spans="1:5" x14ac:dyDescent="0.25">
      <c r="A1879" s="36" t="s">
        <v>144</v>
      </c>
      <c r="B1879" s="37">
        <v>184580</v>
      </c>
      <c r="C1879" s="38" t="s">
        <v>251</v>
      </c>
      <c r="D1879" s="37" t="s">
        <v>242</v>
      </c>
      <c r="E1879" s="39" t="s">
        <v>243</v>
      </c>
    </row>
    <row r="1880" spans="1:5" x14ac:dyDescent="0.25">
      <c r="A1880" s="36" t="s">
        <v>144</v>
      </c>
      <c r="B1880" s="37">
        <v>184592</v>
      </c>
      <c r="C1880" s="38" t="s">
        <v>246</v>
      </c>
      <c r="D1880" s="37" t="s">
        <v>188</v>
      </c>
      <c r="E1880" s="39" t="s">
        <v>243</v>
      </c>
    </row>
    <row r="1881" spans="1:5" x14ac:dyDescent="0.25">
      <c r="A1881" s="36" t="s">
        <v>144</v>
      </c>
      <c r="B1881" s="37">
        <v>184519</v>
      </c>
      <c r="C1881" s="38" t="s">
        <v>15</v>
      </c>
      <c r="D1881" s="37" t="s">
        <v>242</v>
      </c>
      <c r="E1881" s="39" t="s">
        <v>243</v>
      </c>
    </row>
    <row r="1882" spans="1:5" x14ac:dyDescent="0.25">
      <c r="A1882" s="36" t="s">
        <v>144</v>
      </c>
      <c r="B1882" s="37">
        <v>184455</v>
      </c>
      <c r="C1882" s="38" t="s">
        <v>206</v>
      </c>
      <c r="D1882" s="37" t="s">
        <v>188</v>
      </c>
      <c r="E1882" s="39" t="s">
        <v>243</v>
      </c>
    </row>
    <row r="1883" spans="1:5" x14ac:dyDescent="0.25">
      <c r="A1883" s="36" t="s">
        <v>144</v>
      </c>
      <c r="B1883" s="37">
        <v>184564</v>
      </c>
      <c r="C1883" s="38" t="s">
        <v>247</v>
      </c>
      <c r="D1883" s="37" t="s">
        <v>188</v>
      </c>
      <c r="E1883" s="39" t="s">
        <v>243</v>
      </c>
    </row>
    <row r="1884" spans="1:5" x14ac:dyDescent="0.25">
      <c r="A1884" s="36" t="s">
        <v>144</v>
      </c>
      <c r="B1884" s="37">
        <v>184547</v>
      </c>
      <c r="C1884" s="38" t="s">
        <v>248</v>
      </c>
      <c r="D1884" s="37" t="s">
        <v>188</v>
      </c>
      <c r="E1884" s="39" t="s">
        <v>243</v>
      </c>
    </row>
    <row r="1885" spans="1:5" x14ac:dyDescent="0.25">
      <c r="A1885" s="36" t="s">
        <v>144</v>
      </c>
      <c r="B1885" s="37">
        <v>184583</v>
      </c>
      <c r="C1885" s="38" t="s">
        <v>254</v>
      </c>
      <c r="D1885" s="37" t="s">
        <v>188</v>
      </c>
      <c r="E1885" s="39" t="s">
        <v>243</v>
      </c>
    </row>
    <row r="1886" spans="1:5" x14ac:dyDescent="0.25">
      <c r="A1886" s="36" t="s">
        <v>144</v>
      </c>
      <c r="B1886" s="37">
        <v>184568</v>
      </c>
      <c r="C1886" s="38" t="s">
        <v>249</v>
      </c>
      <c r="D1886" s="37" t="s">
        <v>188</v>
      </c>
      <c r="E1886" s="39" t="s">
        <v>243</v>
      </c>
    </row>
    <row r="1887" spans="1:5" x14ac:dyDescent="0.25">
      <c r="A1887" s="36" t="s">
        <v>144</v>
      </c>
      <c r="B1887" s="37">
        <v>184541</v>
      </c>
      <c r="C1887" s="38" t="s">
        <v>245</v>
      </c>
      <c r="D1887" s="37" t="s">
        <v>188</v>
      </c>
      <c r="E1887" s="39" t="s">
        <v>243</v>
      </c>
    </row>
    <row r="1888" spans="1:5" x14ac:dyDescent="0.25">
      <c r="A1888" s="36" t="s">
        <v>144</v>
      </c>
      <c r="B1888" s="37">
        <v>184612</v>
      </c>
      <c r="C1888" s="38" t="s">
        <v>17</v>
      </c>
      <c r="D1888" s="37" t="s">
        <v>242</v>
      </c>
      <c r="E1888" s="39" t="s">
        <v>243</v>
      </c>
    </row>
    <row r="1889" spans="1:5" x14ac:dyDescent="0.25">
      <c r="A1889" s="36" t="s">
        <v>144</v>
      </c>
      <c r="B1889" s="37">
        <v>184589</v>
      </c>
      <c r="C1889" s="38" t="s">
        <v>252</v>
      </c>
      <c r="D1889" s="37" t="s">
        <v>188</v>
      </c>
      <c r="E1889" s="39" t="s">
        <v>243</v>
      </c>
    </row>
    <row r="1890" spans="1:5" x14ac:dyDescent="0.25">
      <c r="A1890" s="36" t="s">
        <v>144</v>
      </c>
      <c r="B1890" s="37">
        <v>184544</v>
      </c>
      <c r="C1890" s="38" t="s">
        <v>245</v>
      </c>
      <c r="D1890" s="37" t="s">
        <v>242</v>
      </c>
      <c r="E1890" s="39" t="s">
        <v>243</v>
      </c>
    </row>
    <row r="1891" spans="1:5" x14ac:dyDescent="0.25">
      <c r="A1891" s="36" t="s">
        <v>144</v>
      </c>
      <c r="B1891" s="37">
        <v>184561</v>
      </c>
      <c r="C1891" s="38" t="s">
        <v>207</v>
      </c>
      <c r="D1891" s="37" t="s">
        <v>242</v>
      </c>
      <c r="E1891" s="39" t="s">
        <v>243</v>
      </c>
    </row>
    <row r="1892" spans="1:5" x14ac:dyDescent="0.25">
      <c r="A1892" s="36" t="s">
        <v>144</v>
      </c>
      <c r="B1892" s="37">
        <v>184385</v>
      </c>
      <c r="C1892" s="38" t="s">
        <v>206</v>
      </c>
      <c r="D1892" s="37" t="s">
        <v>242</v>
      </c>
      <c r="E1892" s="39" t="s">
        <v>243</v>
      </c>
    </row>
    <row r="1893" spans="1:5" x14ac:dyDescent="0.25">
      <c r="A1893" s="36" t="s">
        <v>144</v>
      </c>
      <c r="B1893" s="37">
        <v>184529</v>
      </c>
      <c r="C1893" s="38" t="s">
        <v>244</v>
      </c>
      <c r="D1893" s="37" t="s">
        <v>188</v>
      </c>
      <c r="E1893" s="39" t="s">
        <v>243</v>
      </c>
    </row>
    <row r="1894" spans="1:5" x14ac:dyDescent="0.25">
      <c r="A1894" s="36" t="s">
        <v>144</v>
      </c>
      <c r="B1894" s="37">
        <v>184550</v>
      </c>
      <c r="C1894" s="38" t="s">
        <v>16</v>
      </c>
      <c r="D1894" s="37" t="s">
        <v>188</v>
      </c>
      <c r="E1894" s="39" t="s">
        <v>243</v>
      </c>
    </row>
    <row r="1895" spans="1:5" x14ac:dyDescent="0.25">
      <c r="A1895" s="36" t="s">
        <v>144</v>
      </c>
      <c r="B1895" s="37">
        <v>184591</v>
      </c>
      <c r="C1895" s="38" t="s">
        <v>252</v>
      </c>
      <c r="D1895" s="37" t="s">
        <v>242</v>
      </c>
      <c r="E1895" s="39" t="s">
        <v>243</v>
      </c>
    </row>
    <row r="1896" spans="1:5" x14ac:dyDescent="0.25">
      <c r="A1896" s="36" t="s">
        <v>144</v>
      </c>
      <c r="B1896" s="37">
        <v>184533</v>
      </c>
      <c r="C1896" s="38" t="s">
        <v>244</v>
      </c>
      <c r="D1896" s="37" t="s">
        <v>242</v>
      </c>
      <c r="E1896" s="39" t="s">
        <v>243</v>
      </c>
    </row>
    <row r="1897" spans="1:5" x14ac:dyDescent="0.25">
      <c r="A1897" s="36" t="s">
        <v>144</v>
      </c>
      <c r="B1897" s="37">
        <v>184557</v>
      </c>
      <c r="C1897" s="38" t="s">
        <v>207</v>
      </c>
      <c r="D1897" s="37" t="s">
        <v>188</v>
      </c>
      <c r="E1897" s="39" t="s">
        <v>243</v>
      </c>
    </row>
    <row r="1898" spans="1:5" x14ac:dyDescent="0.25">
      <c r="A1898" s="36" t="s">
        <v>144</v>
      </c>
      <c r="B1898" s="37">
        <v>184585</v>
      </c>
      <c r="C1898" s="38" t="s">
        <v>254</v>
      </c>
      <c r="D1898" s="37" t="s">
        <v>242</v>
      </c>
      <c r="E1898" s="39" t="s">
        <v>243</v>
      </c>
    </row>
    <row r="1899" spans="1:5" x14ac:dyDescent="0.25">
      <c r="A1899" s="36" t="s">
        <v>144</v>
      </c>
      <c r="B1899" s="37">
        <v>184605</v>
      </c>
      <c r="C1899" s="38" t="s">
        <v>17</v>
      </c>
      <c r="D1899" s="37" t="s">
        <v>188</v>
      </c>
      <c r="E1899" s="39" t="s">
        <v>243</v>
      </c>
    </row>
    <row r="1900" spans="1:5" x14ac:dyDescent="0.25">
      <c r="A1900" s="36" t="s">
        <v>144</v>
      </c>
      <c r="B1900" s="37">
        <v>184507</v>
      </c>
      <c r="C1900" s="38" t="s">
        <v>15</v>
      </c>
      <c r="D1900" s="37" t="s">
        <v>188</v>
      </c>
      <c r="E1900" s="39" t="s">
        <v>243</v>
      </c>
    </row>
    <row r="1901" spans="1:5" x14ac:dyDescent="0.25">
      <c r="A1901" s="36" t="s">
        <v>144</v>
      </c>
      <c r="B1901" s="37">
        <v>184553</v>
      </c>
      <c r="C1901" s="38" t="s">
        <v>16</v>
      </c>
      <c r="D1901" s="37" t="s">
        <v>242</v>
      </c>
      <c r="E1901" s="39" t="s">
        <v>243</v>
      </c>
    </row>
    <row r="1902" spans="1:5" x14ac:dyDescent="0.25">
      <c r="A1902" s="36" t="s">
        <v>144</v>
      </c>
      <c r="B1902" s="37">
        <v>184578</v>
      </c>
      <c r="C1902" s="38" t="s">
        <v>251</v>
      </c>
      <c r="D1902" s="37" t="s">
        <v>188</v>
      </c>
      <c r="E1902" s="39" t="s">
        <v>243</v>
      </c>
    </row>
    <row r="1903" spans="1:5" x14ac:dyDescent="0.25">
      <c r="A1903" s="36" t="s">
        <v>144</v>
      </c>
      <c r="B1903" s="37">
        <v>184573</v>
      </c>
      <c r="C1903" s="38" t="s">
        <v>249</v>
      </c>
      <c r="D1903" s="37" t="s">
        <v>242</v>
      </c>
      <c r="E1903" s="39" t="s">
        <v>243</v>
      </c>
    </row>
    <row r="1904" spans="1:5" x14ac:dyDescent="0.25">
      <c r="A1904" s="36" t="s">
        <v>121</v>
      </c>
      <c r="B1904" s="37">
        <v>183438</v>
      </c>
      <c r="C1904" s="38" t="s">
        <v>241</v>
      </c>
      <c r="D1904" s="37" t="s">
        <v>242</v>
      </c>
      <c r="E1904" s="39" t="s">
        <v>243</v>
      </c>
    </row>
    <row r="1905" spans="1:5" x14ac:dyDescent="0.25">
      <c r="A1905" s="36" t="s">
        <v>121</v>
      </c>
      <c r="B1905" s="37">
        <v>183372</v>
      </c>
      <c r="C1905" s="38" t="s">
        <v>3</v>
      </c>
      <c r="D1905" s="37" t="s">
        <v>242</v>
      </c>
      <c r="E1905" s="39" t="s">
        <v>243</v>
      </c>
    </row>
    <row r="1906" spans="1:5" x14ac:dyDescent="0.25">
      <c r="A1906" s="36" t="s">
        <v>121</v>
      </c>
      <c r="B1906" s="37">
        <v>183410</v>
      </c>
      <c r="C1906" s="38" t="s">
        <v>252</v>
      </c>
      <c r="D1906" s="37" t="s">
        <v>242</v>
      </c>
      <c r="E1906" s="39" t="s">
        <v>243</v>
      </c>
    </row>
    <row r="1907" spans="1:5" x14ac:dyDescent="0.25">
      <c r="A1907" s="36" t="s">
        <v>121</v>
      </c>
      <c r="B1907" s="37">
        <v>183405</v>
      </c>
      <c r="C1907" s="38" t="s">
        <v>254</v>
      </c>
      <c r="D1907" s="37" t="s">
        <v>242</v>
      </c>
      <c r="E1907" s="39" t="s">
        <v>243</v>
      </c>
    </row>
    <row r="1908" spans="1:5" x14ac:dyDescent="0.25">
      <c r="A1908" s="36" t="s">
        <v>121</v>
      </c>
      <c r="B1908" s="37">
        <v>183422</v>
      </c>
      <c r="C1908" s="38" t="s">
        <v>245</v>
      </c>
      <c r="D1908" s="37" t="s">
        <v>242</v>
      </c>
      <c r="E1908" s="39" t="s">
        <v>243</v>
      </c>
    </row>
    <row r="1909" spans="1:5" x14ac:dyDescent="0.25">
      <c r="A1909" s="36" t="s">
        <v>121</v>
      </c>
      <c r="B1909" s="37">
        <v>183433</v>
      </c>
      <c r="C1909" s="38" t="s">
        <v>17</v>
      </c>
      <c r="D1909" s="37" t="s">
        <v>242</v>
      </c>
      <c r="E1909" s="39" t="s">
        <v>243</v>
      </c>
    </row>
    <row r="1910" spans="1:5" x14ac:dyDescent="0.25">
      <c r="A1910" s="36" t="s">
        <v>121</v>
      </c>
      <c r="B1910" s="37">
        <v>183391</v>
      </c>
      <c r="C1910" s="38" t="s">
        <v>249</v>
      </c>
      <c r="D1910" s="37" t="s">
        <v>242</v>
      </c>
      <c r="E1910" s="39" t="s">
        <v>243</v>
      </c>
    </row>
    <row r="1911" spans="1:5" x14ac:dyDescent="0.25">
      <c r="A1911" s="36" t="s">
        <v>121</v>
      </c>
      <c r="B1911" s="37">
        <v>183417</v>
      </c>
      <c r="C1911" s="38" t="s">
        <v>244</v>
      </c>
      <c r="D1911" s="37" t="s">
        <v>242</v>
      </c>
      <c r="E1911" s="39" t="s">
        <v>243</v>
      </c>
    </row>
    <row r="1912" spans="1:5" x14ac:dyDescent="0.25">
      <c r="A1912" s="36" t="s">
        <v>121</v>
      </c>
      <c r="B1912" s="37">
        <v>183402</v>
      </c>
      <c r="C1912" s="38" t="s">
        <v>254</v>
      </c>
      <c r="D1912" s="37" t="s">
        <v>188</v>
      </c>
      <c r="E1912" s="39" t="s">
        <v>243</v>
      </c>
    </row>
    <row r="1913" spans="1:5" x14ac:dyDescent="0.25">
      <c r="A1913" s="36" t="s">
        <v>121</v>
      </c>
      <c r="B1913" s="37">
        <v>183427</v>
      </c>
      <c r="C1913" s="38" t="s">
        <v>16</v>
      </c>
      <c r="D1913" s="37" t="s">
        <v>242</v>
      </c>
      <c r="E1913" s="39" t="s">
        <v>243</v>
      </c>
    </row>
    <row r="1914" spans="1:5" x14ac:dyDescent="0.25">
      <c r="A1914" s="36" t="s">
        <v>121</v>
      </c>
      <c r="B1914" s="37">
        <v>183414</v>
      </c>
      <c r="C1914" s="38" t="s">
        <v>13</v>
      </c>
      <c r="D1914" s="37" t="s">
        <v>242</v>
      </c>
      <c r="E1914" s="39" t="s">
        <v>243</v>
      </c>
    </row>
    <row r="1915" spans="1:5" x14ac:dyDescent="0.25">
      <c r="A1915" s="36" t="s">
        <v>121</v>
      </c>
      <c r="B1915" s="37">
        <v>183383</v>
      </c>
      <c r="C1915" s="38" t="s">
        <v>247</v>
      </c>
      <c r="D1915" s="37" t="s">
        <v>242</v>
      </c>
      <c r="E1915" s="39" t="s">
        <v>243</v>
      </c>
    </row>
    <row r="1916" spans="1:5" x14ac:dyDescent="0.25">
      <c r="A1916" s="36" t="s">
        <v>121</v>
      </c>
      <c r="B1916" s="37">
        <v>183425</v>
      </c>
      <c r="C1916" s="38" t="s">
        <v>15</v>
      </c>
      <c r="D1916" s="37" t="s">
        <v>242</v>
      </c>
      <c r="E1916" s="39" t="s">
        <v>243</v>
      </c>
    </row>
    <row r="1917" spans="1:5" x14ac:dyDescent="0.25">
      <c r="A1917" s="36" t="s">
        <v>121</v>
      </c>
      <c r="B1917" s="37">
        <v>183397</v>
      </c>
      <c r="C1917" s="38" t="s">
        <v>251</v>
      </c>
      <c r="D1917" s="37" t="s">
        <v>242</v>
      </c>
      <c r="E1917" s="39" t="s">
        <v>243</v>
      </c>
    </row>
    <row r="1918" spans="1:5" x14ac:dyDescent="0.25">
      <c r="A1918" s="36" t="s">
        <v>92</v>
      </c>
      <c r="B1918" s="37">
        <v>183506</v>
      </c>
      <c r="C1918" s="38" t="s">
        <v>241</v>
      </c>
      <c r="D1918" s="37" t="s">
        <v>242</v>
      </c>
      <c r="E1918" s="39" t="s">
        <v>243</v>
      </c>
    </row>
    <row r="1919" spans="1:5" x14ac:dyDescent="0.25">
      <c r="A1919" s="36" t="s">
        <v>92</v>
      </c>
      <c r="B1919" s="37">
        <v>183510</v>
      </c>
      <c r="C1919" s="38" t="s">
        <v>241</v>
      </c>
      <c r="D1919" s="37" t="s">
        <v>188</v>
      </c>
      <c r="E1919" s="39" t="s">
        <v>243</v>
      </c>
    </row>
    <row r="1920" spans="1:5" x14ac:dyDescent="0.25">
      <c r="A1920" s="36" t="s">
        <v>92</v>
      </c>
      <c r="B1920" s="37">
        <v>183101</v>
      </c>
      <c r="C1920" s="38" t="s">
        <v>3</v>
      </c>
      <c r="D1920" s="37" t="s">
        <v>188</v>
      </c>
      <c r="E1920" s="39" t="s">
        <v>243</v>
      </c>
    </row>
    <row r="1921" spans="1:5" x14ac:dyDescent="0.25">
      <c r="A1921" s="36" t="s">
        <v>92</v>
      </c>
      <c r="B1921" s="37">
        <v>183100</v>
      </c>
      <c r="C1921" s="38" t="s">
        <v>3</v>
      </c>
      <c r="D1921" s="37" t="s">
        <v>242</v>
      </c>
      <c r="E1921" s="39" t="s">
        <v>243</v>
      </c>
    </row>
    <row r="1922" spans="1:5" x14ac:dyDescent="0.25">
      <c r="A1922" s="36" t="s">
        <v>92</v>
      </c>
      <c r="B1922" s="37">
        <v>183390</v>
      </c>
      <c r="C1922" s="38" t="s">
        <v>253</v>
      </c>
      <c r="D1922" s="37" t="s">
        <v>242</v>
      </c>
      <c r="E1922" s="39" t="s">
        <v>243</v>
      </c>
    </row>
    <row r="1923" spans="1:5" x14ac:dyDescent="0.25">
      <c r="A1923" s="36" t="s">
        <v>92</v>
      </c>
      <c r="B1923" s="37">
        <v>183475</v>
      </c>
      <c r="C1923" s="38" t="s">
        <v>17</v>
      </c>
      <c r="D1923" s="37" t="s">
        <v>242</v>
      </c>
      <c r="E1923" s="39" t="s">
        <v>243</v>
      </c>
    </row>
    <row r="1924" spans="1:5" x14ac:dyDescent="0.25">
      <c r="A1924" s="36" t="s">
        <v>92</v>
      </c>
      <c r="B1924" s="37">
        <v>183133</v>
      </c>
      <c r="C1924" s="38" t="s">
        <v>246</v>
      </c>
      <c r="D1924" s="37" t="s">
        <v>188</v>
      </c>
      <c r="E1924" s="39" t="s">
        <v>243</v>
      </c>
    </row>
    <row r="1925" spans="1:5" x14ac:dyDescent="0.25">
      <c r="A1925" s="36" t="s">
        <v>92</v>
      </c>
      <c r="B1925" s="37">
        <v>181919</v>
      </c>
      <c r="C1925" s="38" t="s">
        <v>207</v>
      </c>
      <c r="D1925" s="37" t="s">
        <v>242</v>
      </c>
      <c r="E1925" s="39" t="s">
        <v>243</v>
      </c>
    </row>
    <row r="1926" spans="1:5" x14ac:dyDescent="0.25">
      <c r="A1926" s="36" t="s">
        <v>92</v>
      </c>
      <c r="B1926" s="37">
        <v>183220</v>
      </c>
      <c r="C1926" s="38" t="s">
        <v>13</v>
      </c>
      <c r="D1926" s="37" t="s">
        <v>242</v>
      </c>
      <c r="E1926" s="39" t="s">
        <v>243</v>
      </c>
    </row>
    <row r="1927" spans="1:5" x14ac:dyDescent="0.25">
      <c r="A1927" s="36" t="s">
        <v>92</v>
      </c>
      <c r="B1927" s="37">
        <v>183512</v>
      </c>
      <c r="C1927" s="38" t="s">
        <v>248</v>
      </c>
      <c r="D1927" s="37" t="s">
        <v>188</v>
      </c>
      <c r="E1927" s="39" t="s">
        <v>243</v>
      </c>
    </row>
    <row r="1928" spans="1:5" x14ac:dyDescent="0.25">
      <c r="A1928" s="36" t="s">
        <v>92</v>
      </c>
      <c r="B1928" s="37">
        <v>183268</v>
      </c>
      <c r="C1928" s="38" t="s">
        <v>244</v>
      </c>
      <c r="D1928" s="37" t="s">
        <v>188</v>
      </c>
      <c r="E1928" s="39" t="s">
        <v>243</v>
      </c>
    </row>
    <row r="1929" spans="1:5" x14ac:dyDescent="0.25">
      <c r="A1929" s="36" t="s">
        <v>92</v>
      </c>
      <c r="B1929" s="37">
        <v>183537</v>
      </c>
      <c r="C1929" s="38" t="s">
        <v>248</v>
      </c>
      <c r="D1929" s="37" t="s">
        <v>242</v>
      </c>
      <c r="E1929" s="39" t="s">
        <v>243</v>
      </c>
    </row>
    <row r="1930" spans="1:5" x14ac:dyDescent="0.25">
      <c r="A1930" s="36" t="s">
        <v>92</v>
      </c>
      <c r="B1930" s="37">
        <v>183284</v>
      </c>
      <c r="C1930" s="38" t="s">
        <v>245</v>
      </c>
      <c r="D1930" s="37" t="s">
        <v>242</v>
      </c>
      <c r="E1930" s="39" t="s">
        <v>243</v>
      </c>
    </row>
    <row r="1931" spans="1:5" x14ac:dyDescent="0.25">
      <c r="A1931" s="36" t="s">
        <v>92</v>
      </c>
      <c r="B1931" s="37">
        <v>183399</v>
      </c>
      <c r="C1931" s="38" t="s">
        <v>16</v>
      </c>
      <c r="D1931" s="37" t="s">
        <v>242</v>
      </c>
      <c r="E1931" s="39" t="s">
        <v>243</v>
      </c>
    </row>
    <row r="1932" spans="1:5" x14ac:dyDescent="0.25">
      <c r="A1932" s="36" t="s">
        <v>92</v>
      </c>
      <c r="B1932" s="37">
        <v>183114</v>
      </c>
      <c r="C1932" s="38" t="s">
        <v>258</v>
      </c>
      <c r="D1932" s="37" t="s">
        <v>242</v>
      </c>
      <c r="E1932" s="39" t="s">
        <v>243</v>
      </c>
    </row>
    <row r="1933" spans="1:5" x14ac:dyDescent="0.25">
      <c r="A1933" s="36" t="s">
        <v>92</v>
      </c>
      <c r="B1933" s="37">
        <v>183206</v>
      </c>
      <c r="C1933" s="38" t="s">
        <v>252</v>
      </c>
      <c r="D1933" s="37" t="s">
        <v>188</v>
      </c>
      <c r="E1933" s="39" t="s">
        <v>243</v>
      </c>
    </row>
    <row r="1934" spans="1:5" x14ac:dyDescent="0.25">
      <c r="A1934" s="36" t="s">
        <v>92</v>
      </c>
      <c r="B1934" s="37">
        <v>181918</v>
      </c>
      <c r="C1934" s="38" t="s">
        <v>207</v>
      </c>
      <c r="D1934" s="37" t="s">
        <v>188</v>
      </c>
      <c r="E1934" s="39" t="s">
        <v>243</v>
      </c>
    </row>
    <row r="1935" spans="1:5" x14ac:dyDescent="0.25">
      <c r="A1935" s="36" t="s">
        <v>92</v>
      </c>
      <c r="B1935" s="37">
        <v>183363</v>
      </c>
      <c r="C1935" s="38" t="s">
        <v>15</v>
      </c>
      <c r="D1935" s="37" t="s">
        <v>242</v>
      </c>
      <c r="E1935" s="39" t="s">
        <v>243</v>
      </c>
    </row>
    <row r="1936" spans="1:5" x14ac:dyDescent="0.25">
      <c r="A1936" s="36" t="s">
        <v>92</v>
      </c>
      <c r="B1936" s="37">
        <v>183098</v>
      </c>
      <c r="C1936" s="38" t="s">
        <v>249</v>
      </c>
      <c r="D1936" s="37" t="s">
        <v>188</v>
      </c>
      <c r="E1936" s="39" t="s">
        <v>243</v>
      </c>
    </row>
    <row r="1937" spans="1:5" x14ac:dyDescent="0.25">
      <c r="A1937" s="36" t="s">
        <v>92</v>
      </c>
      <c r="B1937" s="37">
        <v>183089</v>
      </c>
      <c r="C1937" s="38" t="s">
        <v>247</v>
      </c>
      <c r="D1937" s="37" t="s">
        <v>188</v>
      </c>
      <c r="E1937" s="39" t="s">
        <v>243</v>
      </c>
    </row>
    <row r="1938" spans="1:5" x14ac:dyDescent="0.25">
      <c r="A1938" s="36" t="s">
        <v>92</v>
      </c>
      <c r="B1938" s="37">
        <v>183290</v>
      </c>
      <c r="C1938" s="38" t="s">
        <v>245</v>
      </c>
      <c r="D1938" s="37" t="s">
        <v>188</v>
      </c>
      <c r="E1938" s="39" t="s">
        <v>243</v>
      </c>
    </row>
    <row r="1939" spans="1:5" x14ac:dyDescent="0.25">
      <c r="A1939" s="36" t="s">
        <v>92</v>
      </c>
      <c r="B1939" s="37">
        <v>183419</v>
      </c>
      <c r="C1939" s="38" t="s">
        <v>16</v>
      </c>
      <c r="D1939" s="37" t="s">
        <v>188</v>
      </c>
      <c r="E1939" s="39" t="s">
        <v>243</v>
      </c>
    </row>
    <row r="1940" spans="1:5" x14ac:dyDescent="0.25">
      <c r="A1940" s="36" t="s">
        <v>92</v>
      </c>
      <c r="B1940" s="37">
        <v>183487</v>
      </c>
      <c r="C1940" s="38" t="s">
        <v>17</v>
      </c>
      <c r="D1940" s="37" t="s">
        <v>188</v>
      </c>
      <c r="E1940" s="39" t="s">
        <v>243</v>
      </c>
    </row>
    <row r="1941" spans="1:5" x14ac:dyDescent="0.25">
      <c r="A1941" s="36" t="s">
        <v>92</v>
      </c>
      <c r="B1941" s="37">
        <v>183368</v>
      </c>
      <c r="C1941" s="38" t="s">
        <v>15</v>
      </c>
      <c r="D1941" s="37" t="s">
        <v>188</v>
      </c>
      <c r="E1941" s="39" t="s">
        <v>243</v>
      </c>
    </row>
    <row r="1942" spans="1:5" x14ac:dyDescent="0.25">
      <c r="A1942" s="36" t="s">
        <v>92</v>
      </c>
      <c r="B1942" s="37">
        <v>183201</v>
      </c>
      <c r="C1942" s="38" t="s">
        <v>252</v>
      </c>
      <c r="D1942" s="37" t="s">
        <v>242</v>
      </c>
      <c r="E1942" s="39" t="s">
        <v>243</v>
      </c>
    </row>
    <row r="1943" spans="1:5" x14ac:dyDescent="0.25">
      <c r="A1943" s="36" t="s">
        <v>92</v>
      </c>
      <c r="B1943" s="37">
        <v>183122</v>
      </c>
      <c r="C1943" s="38" t="s">
        <v>254</v>
      </c>
      <c r="D1943" s="37" t="s">
        <v>242</v>
      </c>
      <c r="E1943" s="39" t="s">
        <v>243</v>
      </c>
    </row>
    <row r="1944" spans="1:5" x14ac:dyDescent="0.25">
      <c r="A1944" s="36" t="s">
        <v>92</v>
      </c>
      <c r="B1944" s="37">
        <v>183108</v>
      </c>
      <c r="C1944" s="38" t="s">
        <v>251</v>
      </c>
      <c r="D1944" s="37" t="s">
        <v>242</v>
      </c>
      <c r="E1944" s="39" t="s">
        <v>243</v>
      </c>
    </row>
    <row r="1945" spans="1:5" x14ac:dyDescent="0.25">
      <c r="A1945" s="36" t="s">
        <v>92</v>
      </c>
      <c r="B1945" s="37">
        <v>183095</v>
      </c>
      <c r="C1945" s="38" t="s">
        <v>249</v>
      </c>
      <c r="D1945" s="37" t="s">
        <v>242</v>
      </c>
      <c r="E1945" s="39" t="s">
        <v>243</v>
      </c>
    </row>
    <row r="1946" spans="1:5" x14ac:dyDescent="0.25">
      <c r="A1946" s="36" t="s">
        <v>92</v>
      </c>
      <c r="B1946" s="37">
        <v>183260</v>
      </c>
      <c r="C1946" s="38" t="s">
        <v>244</v>
      </c>
      <c r="D1946" s="37" t="s">
        <v>242</v>
      </c>
      <c r="E1946" s="39" t="s">
        <v>243</v>
      </c>
    </row>
    <row r="1947" spans="1:5" x14ac:dyDescent="0.25">
      <c r="A1947" s="36" t="s">
        <v>122</v>
      </c>
      <c r="B1947" s="40">
        <v>186076</v>
      </c>
      <c r="C1947" s="38" t="e">
        <v>#N/A</v>
      </c>
      <c r="D1947" s="37" t="s">
        <v>188</v>
      </c>
      <c r="E1947" s="39" t="s">
        <v>243</v>
      </c>
    </row>
    <row r="1948" spans="1:5" x14ac:dyDescent="0.25">
      <c r="A1948" s="36" t="s">
        <v>122</v>
      </c>
      <c r="B1948" s="40">
        <v>186074</v>
      </c>
      <c r="C1948" s="38" t="e">
        <v>#N/A</v>
      </c>
      <c r="D1948" s="37" t="s">
        <v>188</v>
      </c>
      <c r="E1948" s="39" t="s">
        <v>243</v>
      </c>
    </row>
    <row r="1949" spans="1:5" x14ac:dyDescent="0.25">
      <c r="A1949" s="36" t="s">
        <v>122</v>
      </c>
      <c r="B1949" s="37">
        <v>183488</v>
      </c>
      <c r="C1949" s="38" t="s">
        <v>3</v>
      </c>
      <c r="D1949" s="37" t="s">
        <v>242</v>
      </c>
      <c r="E1949" s="39" t="s">
        <v>243</v>
      </c>
    </row>
    <row r="1950" spans="1:5" x14ac:dyDescent="0.25">
      <c r="A1950" s="36" t="s">
        <v>122</v>
      </c>
      <c r="B1950" s="37">
        <v>183496</v>
      </c>
      <c r="C1950" s="38" t="s">
        <v>241</v>
      </c>
      <c r="D1950" s="37" t="s">
        <v>242</v>
      </c>
      <c r="E1950" s="39" t="s">
        <v>243</v>
      </c>
    </row>
    <row r="1951" spans="1:5" x14ac:dyDescent="0.25">
      <c r="A1951" s="36" t="s">
        <v>122</v>
      </c>
      <c r="B1951" s="37">
        <v>186080</v>
      </c>
      <c r="C1951" s="38" t="e">
        <v>#N/A</v>
      </c>
      <c r="D1951" s="37" t="s">
        <v>188</v>
      </c>
      <c r="E1951" s="39" t="s">
        <v>243</v>
      </c>
    </row>
    <row r="1952" spans="1:5" x14ac:dyDescent="0.25">
      <c r="A1952" s="36" t="s">
        <v>122</v>
      </c>
      <c r="B1952" s="37">
        <v>184389</v>
      </c>
      <c r="C1952" s="38" t="s">
        <v>250</v>
      </c>
      <c r="D1952" s="37" t="s">
        <v>242</v>
      </c>
      <c r="E1952" s="39" t="s">
        <v>243</v>
      </c>
    </row>
    <row r="1953" spans="1:5" x14ac:dyDescent="0.25">
      <c r="A1953" s="36" t="s">
        <v>122</v>
      </c>
      <c r="B1953" s="37">
        <v>184358</v>
      </c>
      <c r="C1953" s="38" t="s">
        <v>246</v>
      </c>
      <c r="D1953" s="37" t="s">
        <v>242</v>
      </c>
      <c r="E1953" s="39" t="s">
        <v>243</v>
      </c>
    </row>
    <row r="1954" spans="1:5" x14ac:dyDescent="0.25">
      <c r="A1954" s="36" t="s">
        <v>122</v>
      </c>
      <c r="B1954" s="37">
        <v>184467</v>
      </c>
      <c r="C1954" s="38" t="s">
        <v>248</v>
      </c>
      <c r="D1954" s="37" t="s">
        <v>242</v>
      </c>
      <c r="E1954" s="39" t="s">
        <v>243</v>
      </c>
    </row>
    <row r="1955" spans="1:5" x14ac:dyDescent="0.25">
      <c r="A1955" s="36" t="s">
        <v>122</v>
      </c>
      <c r="B1955" s="37">
        <v>186083</v>
      </c>
      <c r="C1955" s="38" t="e">
        <v>#N/A</v>
      </c>
      <c r="D1955" s="37" t="s">
        <v>188</v>
      </c>
      <c r="E1955" s="39" t="s">
        <v>243</v>
      </c>
    </row>
    <row r="1956" spans="1:5" x14ac:dyDescent="0.25">
      <c r="A1956" s="36" t="s">
        <v>122</v>
      </c>
      <c r="B1956" s="37">
        <v>184370</v>
      </c>
      <c r="C1956" s="38" t="s">
        <v>254</v>
      </c>
      <c r="D1956" s="37" t="s">
        <v>242</v>
      </c>
      <c r="E1956" s="39" t="s">
        <v>243</v>
      </c>
    </row>
    <row r="1957" spans="1:5" x14ac:dyDescent="0.25">
      <c r="A1957" s="36" t="s">
        <v>122</v>
      </c>
      <c r="B1957" s="37">
        <v>183519</v>
      </c>
      <c r="C1957" s="38" t="s">
        <v>247</v>
      </c>
      <c r="D1957" s="37" t="s">
        <v>242</v>
      </c>
      <c r="E1957" s="39" t="s">
        <v>243</v>
      </c>
    </row>
    <row r="1958" spans="1:5" x14ac:dyDescent="0.25">
      <c r="A1958" s="36" t="s">
        <v>122</v>
      </c>
      <c r="B1958" s="37">
        <v>183553</v>
      </c>
      <c r="C1958" s="38" t="s">
        <v>249</v>
      </c>
      <c r="D1958" s="37" t="s">
        <v>242</v>
      </c>
      <c r="E1958" s="39" t="s">
        <v>243</v>
      </c>
    </row>
    <row r="1959" spans="1:5" x14ac:dyDescent="0.25">
      <c r="A1959" s="36" t="s">
        <v>122</v>
      </c>
      <c r="B1959" s="37">
        <v>184380</v>
      </c>
      <c r="C1959" s="38" t="s">
        <v>252</v>
      </c>
      <c r="D1959" s="37" t="s">
        <v>242</v>
      </c>
      <c r="E1959" s="39" t="s">
        <v>243</v>
      </c>
    </row>
    <row r="1960" spans="1:5" x14ac:dyDescent="0.25">
      <c r="A1960" s="36" t="s">
        <v>122</v>
      </c>
      <c r="B1960" s="37">
        <v>186087</v>
      </c>
      <c r="C1960" s="38" t="e">
        <v>#N/A</v>
      </c>
      <c r="D1960" s="37" t="s">
        <v>188</v>
      </c>
      <c r="E1960" s="39" t="s">
        <v>243</v>
      </c>
    </row>
    <row r="1961" spans="1:5" x14ac:dyDescent="0.25">
      <c r="A1961" s="36" t="s">
        <v>122</v>
      </c>
      <c r="B1961" s="37">
        <v>186078</v>
      </c>
      <c r="C1961" s="38" t="e">
        <v>#N/A</v>
      </c>
      <c r="D1961" s="37" t="s">
        <v>188</v>
      </c>
      <c r="E1961" s="39" t="s">
        <v>243</v>
      </c>
    </row>
    <row r="1962" spans="1:5" x14ac:dyDescent="0.25">
      <c r="A1962" s="36" t="s">
        <v>122</v>
      </c>
      <c r="B1962" s="37">
        <v>186085</v>
      </c>
      <c r="C1962" s="38" t="e">
        <v>#N/A</v>
      </c>
      <c r="D1962" s="37" t="s">
        <v>188</v>
      </c>
      <c r="E1962" s="39" t="s">
        <v>243</v>
      </c>
    </row>
    <row r="1963" spans="1:5" x14ac:dyDescent="0.25">
      <c r="A1963" s="36" t="s">
        <v>122</v>
      </c>
      <c r="B1963" s="37">
        <v>184421</v>
      </c>
      <c r="C1963" s="38" t="s">
        <v>245</v>
      </c>
      <c r="D1963" s="37" t="s">
        <v>242</v>
      </c>
      <c r="E1963" s="39" t="s">
        <v>243</v>
      </c>
    </row>
    <row r="1964" spans="1:5" x14ac:dyDescent="0.25">
      <c r="A1964" s="36" t="s">
        <v>122</v>
      </c>
      <c r="B1964" s="37">
        <v>186089</v>
      </c>
      <c r="C1964" s="38" t="e">
        <v>#N/A</v>
      </c>
      <c r="D1964" s="37" t="s">
        <v>188</v>
      </c>
      <c r="E1964" s="39" t="s">
        <v>243</v>
      </c>
    </row>
    <row r="1965" spans="1:5" x14ac:dyDescent="0.25">
      <c r="A1965" s="36" t="s">
        <v>122</v>
      </c>
      <c r="B1965" s="37">
        <v>186091</v>
      </c>
      <c r="C1965" s="38" t="e">
        <v>#N/A</v>
      </c>
      <c r="D1965" s="37" t="s">
        <v>188</v>
      </c>
      <c r="E1965" s="39" t="s">
        <v>243</v>
      </c>
    </row>
    <row r="1966" spans="1:5" x14ac:dyDescent="0.25">
      <c r="A1966" s="36" t="s">
        <v>122</v>
      </c>
      <c r="B1966" s="37">
        <v>184410</v>
      </c>
      <c r="C1966" s="38" t="s">
        <v>244</v>
      </c>
      <c r="D1966" s="37" t="s">
        <v>242</v>
      </c>
      <c r="E1966" s="39" t="s">
        <v>243</v>
      </c>
    </row>
    <row r="1967" spans="1:5" x14ac:dyDescent="0.25">
      <c r="A1967" s="36" t="s">
        <v>122</v>
      </c>
      <c r="B1967" s="37">
        <v>186090</v>
      </c>
      <c r="C1967" s="38" t="e">
        <v>#N/A</v>
      </c>
      <c r="D1967" s="37" t="s">
        <v>188</v>
      </c>
      <c r="E1967" s="39" t="s">
        <v>243</v>
      </c>
    </row>
    <row r="1968" spans="1:5" x14ac:dyDescent="0.25">
      <c r="A1968" s="36" t="s">
        <v>122</v>
      </c>
      <c r="B1968" s="37">
        <v>184484</v>
      </c>
      <c r="C1968" s="38" t="s">
        <v>16</v>
      </c>
      <c r="D1968" s="37" t="s">
        <v>242</v>
      </c>
      <c r="E1968" s="39" t="s">
        <v>243</v>
      </c>
    </row>
    <row r="1969" spans="1:5" x14ac:dyDescent="0.25">
      <c r="A1969" s="36" t="s">
        <v>122</v>
      </c>
      <c r="B1969" s="37">
        <v>186084</v>
      </c>
      <c r="C1969" s="38" t="e">
        <v>#N/A</v>
      </c>
      <c r="D1969" s="37" t="s">
        <v>188</v>
      </c>
      <c r="E1969" s="39" t="s">
        <v>243</v>
      </c>
    </row>
    <row r="1970" spans="1:5" x14ac:dyDescent="0.25">
      <c r="A1970" s="36" t="s">
        <v>122</v>
      </c>
      <c r="B1970" s="37">
        <v>184397</v>
      </c>
      <c r="C1970" s="38" t="s">
        <v>13</v>
      </c>
      <c r="D1970" s="37" t="s">
        <v>242</v>
      </c>
      <c r="E1970" s="39" t="s">
        <v>243</v>
      </c>
    </row>
    <row r="1971" spans="1:5" x14ac:dyDescent="0.25">
      <c r="A1971" s="36" t="s">
        <v>122</v>
      </c>
      <c r="B1971" s="37">
        <v>183508</v>
      </c>
      <c r="C1971" s="38" t="s">
        <v>206</v>
      </c>
      <c r="D1971" s="37" t="s">
        <v>242</v>
      </c>
      <c r="E1971" s="39" t="s">
        <v>243</v>
      </c>
    </row>
    <row r="1972" spans="1:5" x14ac:dyDescent="0.25">
      <c r="A1972" s="36" t="s">
        <v>122</v>
      </c>
      <c r="B1972" s="37">
        <v>186081</v>
      </c>
      <c r="C1972" s="38" t="e">
        <v>#N/A</v>
      </c>
      <c r="D1972" s="37" t="s">
        <v>188</v>
      </c>
      <c r="E1972" s="39" t="s">
        <v>243</v>
      </c>
    </row>
    <row r="1973" spans="1:5" x14ac:dyDescent="0.25">
      <c r="A1973" s="36" t="s">
        <v>122</v>
      </c>
      <c r="B1973" s="37">
        <v>186077</v>
      </c>
      <c r="C1973" s="38" t="e">
        <v>#N/A</v>
      </c>
      <c r="D1973" s="37" t="s">
        <v>188</v>
      </c>
      <c r="E1973" s="39" t="s">
        <v>243</v>
      </c>
    </row>
    <row r="1974" spans="1:5" x14ac:dyDescent="0.25">
      <c r="A1974" s="36" t="s">
        <v>122</v>
      </c>
      <c r="B1974" s="37">
        <v>186079</v>
      </c>
      <c r="C1974" s="38" t="e">
        <v>#N/A</v>
      </c>
      <c r="D1974" s="37" t="s">
        <v>188</v>
      </c>
      <c r="E1974" s="39" t="s">
        <v>243</v>
      </c>
    </row>
    <row r="1975" spans="1:5" x14ac:dyDescent="0.25">
      <c r="A1975" s="36" t="s">
        <v>122</v>
      </c>
      <c r="B1975" s="37">
        <v>186086</v>
      </c>
      <c r="C1975" s="38" t="e">
        <v>#N/A</v>
      </c>
      <c r="D1975" s="37" t="s">
        <v>188</v>
      </c>
      <c r="E1975" s="39" t="s">
        <v>243</v>
      </c>
    </row>
    <row r="1976" spans="1:5" x14ac:dyDescent="0.25">
      <c r="A1976" s="36" t="s">
        <v>122</v>
      </c>
      <c r="B1976" s="37">
        <v>184498</v>
      </c>
      <c r="C1976" s="38" t="s">
        <v>17</v>
      </c>
      <c r="D1976" s="37" t="s">
        <v>242</v>
      </c>
      <c r="E1976" s="39" t="s">
        <v>243</v>
      </c>
    </row>
    <row r="1977" spans="1:5" x14ac:dyDescent="0.25">
      <c r="A1977" s="36" t="s">
        <v>122</v>
      </c>
      <c r="B1977" s="37">
        <v>184438</v>
      </c>
      <c r="C1977" s="38" t="s">
        <v>15</v>
      </c>
      <c r="D1977" s="37" t="s">
        <v>242</v>
      </c>
      <c r="E1977" s="39" t="s">
        <v>243</v>
      </c>
    </row>
    <row r="1978" spans="1:5" x14ac:dyDescent="0.25">
      <c r="A1978" s="36" t="s">
        <v>122</v>
      </c>
      <c r="B1978" s="37">
        <v>186082</v>
      </c>
      <c r="C1978" s="38" t="e">
        <v>#N/A</v>
      </c>
      <c r="D1978" s="37" t="s">
        <v>188</v>
      </c>
      <c r="E1978" s="39" t="s">
        <v>243</v>
      </c>
    </row>
    <row r="1979" spans="1:5" x14ac:dyDescent="0.25">
      <c r="A1979" s="36" t="s">
        <v>110</v>
      </c>
      <c r="B1979" s="37">
        <v>182904</v>
      </c>
      <c r="C1979" s="38" t="s">
        <v>241</v>
      </c>
      <c r="D1979" s="37" t="s">
        <v>242</v>
      </c>
      <c r="E1979" s="39" t="s">
        <v>243</v>
      </c>
    </row>
    <row r="1980" spans="1:5" x14ac:dyDescent="0.25">
      <c r="A1980" s="36" t="s">
        <v>110</v>
      </c>
      <c r="B1980" s="37">
        <v>182898</v>
      </c>
      <c r="C1980" s="38" t="s">
        <v>3</v>
      </c>
      <c r="D1980" s="37" t="s">
        <v>242</v>
      </c>
      <c r="E1980" s="39" t="s">
        <v>243</v>
      </c>
    </row>
    <row r="1981" spans="1:5" x14ac:dyDescent="0.25">
      <c r="A1981" s="36" t="s">
        <v>110</v>
      </c>
      <c r="B1981" s="37">
        <v>182832</v>
      </c>
      <c r="C1981" s="38" t="s">
        <v>241</v>
      </c>
      <c r="D1981" s="37" t="s">
        <v>188</v>
      </c>
      <c r="E1981" s="39" t="s">
        <v>243</v>
      </c>
    </row>
    <row r="1982" spans="1:5" x14ac:dyDescent="0.25">
      <c r="A1982" s="36" t="s">
        <v>110</v>
      </c>
      <c r="B1982" s="37">
        <v>182816</v>
      </c>
      <c r="C1982" s="38" t="s">
        <v>3</v>
      </c>
      <c r="D1982" s="37" t="s">
        <v>188</v>
      </c>
      <c r="E1982" s="39" t="s">
        <v>243</v>
      </c>
    </row>
    <row r="1983" spans="1:5" x14ac:dyDescent="0.25">
      <c r="A1983" s="36" t="s">
        <v>110</v>
      </c>
      <c r="B1983" s="37">
        <v>182811</v>
      </c>
      <c r="C1983" s="38" t="s">
        <v>253</v>
      </c>
      <c r="D1983" s="37" t="s">
        <v>188</v>
      </c>
      <c r="E1983" s="39" t="s">
        <v>243</v>
      </c>
    </row>
    <row r="1984" spans="1:5" x14ac:dyDescent="0.25">
      <c r="A1984" s="36" t="s">
        <v>110</v>
      </c>
      <c r="B1984" s="37">
        <v>182896</v>
      </c>
      <c r="C1984" s="38" t="s">
        <v>253</v>
      </c>
      <c r="D1984" s="37" t="s">
        <v>242</v>
      </c>
      <c r="E1984" s="39" t="s">
        <v>243</v>
      </c>
    </row>
    <row r="1985" spans="1:5" x14ac:dyDescent="0.25">
      <c r="A1985" s="36" t="s">
        <v>110</v>
      </c>
      <c r="B1985" s="37">
        <v>182771</v>
      </c>
      <c r="C1985" s="38" t="s">
        <v>244</v>
      </c>
      <c r="D1985" s="37" t="s">
        <v>188</v>
      </c>
      <c r="E1985" s="39" t="s">
        <v>243</v>
      </c>
    </row>
    <row r="1986" spans="1:5" x14ac:dyDescent="0.25">
      <c r="A1986" s="36" t="s">
        <v>110</v>
      </c>
      <c r="B1986" s="37">
        <v>182867</v>
      </c>
      <c r="C1986" s="38" t="s">
        <v>244</v>
      </c>
      <c r="D1986" s="37" t="s">
        <v>242</v>
      </c>
      <c r="E1986" s="39" t="s">
        <v>243</v>
      </c>
    </row>
    <row r="1987" spans="1:5" x14ac:dyDescent="0.25">
      <c r="A1987" s="36" t="s">
        <v>110</v>
      </c>
      <c r="B1987" s="37">
        <v>182709</v>
      </c>
      <c r="C1987" s="38" t="s">
        <v>247</v>
      </c>
      <c r="D1987" s="37" t="s">
        <v>188</v>
      </c>
      <c r="E1987" s="39" t="s">
        <v>243</v>
      </c>
    </row>
    <row r="1988" spans="1:5" x14ac:dyDescent="0.25">
      <c r="A1988" s="36" t="s">
        <v>110</v>
      </c>
      <c r="B1988" s="37">
        <v>182657</v>
      </c>
      <c r="C1988" s="38" t="s">
        <v>207</v>
      </c>
      <c r="D1988" s="37" t="s">
        <v>188</v>
      </c>
      <c r="E1988" s="39" t="s">
        <v>243</v>
      </c>
    </row>
    <row r="1989" spans="1:5" x14ac:dyDescent="0.25">
      <c r="A1989" s="36" t="s">
        <v>110</v>
      </c>
      <c r="B1989" s="37">
        <v>182856</v>
      </c>
      <c r="C1989" s="38" t="s">
        <v>254</v>
      </c>
      <c r="D1989" s="37" t="s">
        <v>242</v>
      </c>
      <c r="E1989" s="39" t="s">
        <v>243</v>
      </c>
    </row>
    <row r="1990" spans="1:5" x14ac:dyDescent="0.25">
      <c r="A1990" s="36" t="s">
        <v>110</v>
      </c>
      <c r="B1990" s="37">
        <v>182804</v>
      </c>
      <c r="C1990" s="38" t="s">
        <v>248</v>
      </c>
      <c r="D1990" s="37" t="s">
        <v>188</v>
      </c>
      <c r="E1990" s="39" t="s">
        <v>243</v>
      </c>
    </row>
    <row r="1991" spans="1:5" x14ac:dyDescent="0.25">
      <c r="A1991" s="36" t="s">
        <v>110</v>
      </c>
      <c r="B1991" s="37">
        <v>182853</v>
      </c>
      <c r="C1991" s="38" t="s">
        <v>258</v>
      </c>
      <c r="D1991" s="37" t="s">
        <v>242</v>
      </c>
      <c r="E1991" s="39" t="s">
        <v>243</v>
      </c>
    </row>
    <row r="1992" spans="1:5" x14ac:dyDescent="0.25">
      <c r="A1992" s="36" t="s">
        <v>110</v>
      </c>
      <c r="B1992" s="37">
        <v>182841</v>
      </c>
      <c r="C1992" s="38" t="s">
        <v>207</v>
      </c>
      <c r="D1992" s="37" t="s">
        <v>242</v>
      </c>
      <c r="E1992" s="39" t="s">
        <v>243</v>
      </c>
    </row>
    <row r="1993" spans="1:5" x14ac:dyDescent="0.25">
      <c r="A1993" s="36" t="s">
        <v>110</v>
      </c>
      <c r="B1993" s="37">
        <v>182757</v>
      </c>
      <c r="C1993" s="38" t="s">
        <v>246</v>
      </c>
      <c r="D1993" s="37" t="s">
        <v>188</v>
      </c>
      <c r="E1993" s="39" t="s">
        <v>243</v>
      </c>
    </row>
    <row r="1994" spans="1:5" x14ac:dyDescent="0.25">
      <c r="A1994" s="36" t="s">
        <v>110</v>
      </c>
      <c r="B1994" s="37">
        <v>182798</v>
      </c>
      <c r="C1994" s="38" t="s">
        <v>17</v>
      </c>
      <c r="D1994" s="37" t="s">
        <v>188</v>
      </c>
      <c r="E1994" s="39" t="s">
        <v>243</v>
      </c>
    </row>
    <row r="1995" spans="1:5" x14ac:dyDescent="0.25">
      <c r="A1995" s="36" t="s">
        <v>110</v>
      </c>
      <c r="B1995" s="37">
        <v>182726</v>
      </c>
      <c r="C1995" s="38" t="s">
        <v>251</v>
      </c>
      <c r="D1995" s="37" t="s">
        <v>188</v>
      </c>
      <c r="E1995" s="39" t="s">
        <v>243</v>
      </c>
    </row>
    <row r="1996" spans="1:5" x14ac:dyDescent="0.25">
      <c r="A1996" s="36" t="s">
        <v>110</v>
      </c>
      <c r="B1996" s="37">
        <v>182784</v>
      </c>
      <c r="C1996" s="38" t="s">
        <v>245</v>
      </c>
      <c r="D1996" s="37" t="s">
        <v>188</v>
      </c>
      <c r="E1996" s="39" t="s">
        <v>243</v>
      </c>
    </row>
    <row r="1997" spans="1:5" x14ac:dyDescent="0.25">
      <c r="A1997" s="36" t="s">
        <v>110</v>
      </c>
      <c r="B1997" s="37">
        <v>182877</v>
      </c>
      <c r="C1997" s="38" t="s">
        <v>15</v>
      </c>
      <c r="D1997" s="37" t="s">
        <v>242</v>
      </c>
      <c r="E1997" s="39" t="s">
        <v>243</v>
      </c>
    </row>
    <row r="1998" spans="1:5" x14ac:dyDescent="0.25">
      <c r="A1998" s="36" t="s">
        <v>110</v>
      </c>
      <c r="B1998" s="37">
        <v>182849</v>
      </c>
      <c r="C1998" s="38" t="s">
        <v>251</v>
      </c>
      <c r="D1998" s="37" t="s">
        <v>242</v>
      </c>
      <c r="E1998" s="39" t="s">
        <v>243</v>
      </c>
    </row>
    <row r="1999" spans="1:5" x14ac:dyDescent="0.25">
      <c r="A1999" s="36" t="s">
        <v>110</v>
      </c>
      <c r="B1999" s="37">
        <v>182789</v>
      </c>
      <c r="C1999" s="38" t="s">
        <v>15</v>
      </c>
      <c r="D1999" s="37" t="s">
        <v>188</v>
      </c>
      <c r="E1999" s="39" t="s">
        <v>243</v>
      </c>
    </row>
    <row r="2000" spans="1:5" x14ac:dyDescent="0.25">
      <c r="A2000" s="36" t="s">
        <v>110</v>
      </c>
      <c r="B2000" s="37">
        <v>182747</v>
      </c>
      <c r="C2000" s="38" t="s">
        <v>254</v>
      </c>
      <c r="D2000" s="37" t="s">
        <v>188</v>
      </c>
      <c r="E2000" s="39" t="s">
        <v>243</v>
      </c>
    </row>
    <row r="2001" spans="1:5" x14ac:dyDescent="0.25">
      <c r="A2001" s="36" t="s">
        <v>110</v>
      </c>
      <c r="B2001" s="37">
        <v>184209</v>
      </c>
      <c r="C2001" s="38" t="s">
        <v>206</v>
      </c>
      <c r="D2001" s="37" t="s">
        <v>188</v>
      </c>
      <c r="E2001" s="39" t="s">
        <v>243</v>
      </c>
    </row>
    <row r="2002" spans="1:5" x14ac:dyDescent="0.25">
      <c r="A2002" s="36" t="s">
        <v>110</v>
      </c>
      <c r="B2002" s="37">
        <v>182883</v>
      </c>
      <c r="C2002" s="38" t="s">
        <v>16</v>
      </c>
      <c r="D2002" s="37" t="s">
        <v>242</v>
      </c>
      <c r="E2002" s="39" t="s">
        <v>243</v>
      </c>
    </row>
    <row r="2003" spans="1:5" x14ac:dyDescent="0.25">
      <c r="A2003" s="36" t="s">
        <v>110</v>
      </c>
      <c r="B2003" s="37">
        <v>182893</v>
      </c>
      <c r="C2003" s="38" t="s">
        <v>248</v>
      </c>
      <c r="D2003" s="37" t="s">
        <v>242</v>
      </c>
      <c r="E2003" s="39" t="s">
        <v>243</v>
      </c>
    </row>
    <row r="2004" spans="1:5" x14ac:dyDescent="0.25">
      <c r="A2004" s="36" t="s">
        <v>110</v>
      </c>
      <c r="B2004" s="37">
        <v>182862</v>
      </c>
      <c r="C2004" s="38" t="s">
        <v>250</v>
      </c>
      <c r="D2004" s="37" t="s">
        <v>242</v>
      </c>
      <c r="E2004" s="39" t="s">
        <v>243</v>
      </c>
    </row>
    <row r="2005" spans="1:5" x14ac:dyDescent="0.25">
      <c r="A2005" s="36" t="s">
        <v>110</v>
      </c>
      <c r="B2005" s="37">
        <v>182842</v>
      </c>
      <c r="C2005" s="38" t="s">
        <v>247</v>
      </c>
      <c r="D2005" s="37" t="s">
        <v>242</v>
      </c>
      <c r="E2005" s="39" t="s">
        <v>243</v>
      </c>
    </row>
    <row r="2006" spans="1:5" x14ac:dyDescent="0.25">
      <c r="A2006" s="36" t="s">
        <v>110</v>
      </c>
      <c r="B2006" s="37">
        <v>182838</v>
      </c>
      <c r="C2006" s="38" t="s">
        <v>206</v>
      </c>
      <c r="D2006" s="37" t="s">
        <v>242</v>
      </c>
      <c r="E2006" s="39" t="s">
        <v>243</v>
      </c>
    </row>
    <row r="2007" spans="1:5" x14ac:dyDescent="0.25">
      <c r="A2007" s="36" t="s">
        <v>110</v>
      </c>
      <c r="B2007" s="37">
        <v>182844</v>
      </c>
      <c r="C2007" s="38" t="s">
        <v>249</v>
      </c>
      <c r="D2007" s="37" t="s">
        <v>242</v>
      </c>
      <c r="E2007" s="39" t="s">
        <v>243</v>
      </c>
    </row>
    <row r="2008" spans="1:5" x14ac:dyDescent="0.25">
      <c r="A2008" s="36" t="s">
        <v>110</v>
      </c>
      <c r="B2008" s="37">
        <v>182861</v>
      </c>
      <c r="C2008" s="38" t="s">
        <v>252</v>
      </c>
      <c r="D2008" s="37" t="s">
        <v>242</v>
      </c>
      <c r="E2008" s="39" t="s">
        <v>243</v>
      </c>
    </row>
    <row r="2009" spans="1:5" x14ac:dyDescent="0.25">
      <c r="A2009" s="36" t="s">
        <v>110</v>
      </c>
      <c r="B2009" s="37">
        <v>182794</v>
      </c>
      <c r="C2009" s="38" t="s">
        <v>16</v>
      </c>
      <c r="D2009" s="37" t="s">
        <v>188</v>
      </c>
      <c r="E2009" s="39" t="s">
        <v>243</v>
      </c>
    </row>
    <row r="2010" spans="1:5" x14ac:dyDescent="0.25">
      <c r="A2010" s="36" t="s">
        <v>110</v>
      </c>
      <c r="B2010" s="37">
        <v>182865</v>
      </c>
      <c r="C2010" s="38" t="s">
        <v>13</v>
      </c>
      <c r="D2010" s="37" t="s">
        <v>242</v>
      </c>
      <c r="E2010" s="39" t="s">
        <v>243</v>
      </c>
    </row>
    <row r="2011" spans="1:5" x14ac:dyDescent="0.25">
      <c r="A2011" s="36" t="s">
        <v>110</v>
      </c>
      <c r="B2011" s="37">
        <v>182859</v>
      </c>
      <c r="C2011" s="38" t="s">
        <v>246</v>
      </c>
      <c r="D2011" s="37" t="s">
        <v>242</v>
      </c>
      <c r="E2011" s="39" t="s">
        <v>243</v>
      </c>
    </row>
    <row r="2012" spans="1:5" x14ac:dyDescent="0.25">
      <c r="A2012" s="36" t="s">
        <v>110</v>
      </c>
      <c r="B2012" s="37">
        <v>182889</v>
      </c>
      <c r="C2012" s="38" t="s">
        <v>17</v>
      </c>
      <c r="D2012" s="37" t="s">
        <v>242</v>
      </c>
      <c r="E2012" s="39" t="s">
        <v>243</v>
      </c>
    </row>
    <row r="2013" spans="1:5" x14ac:dyDescent="0.25">
      <c r="A2013" s="36" t="s">
        <v>110</v>
      </c>
      <c r="B2013" s="37">
        <v>182720</v>
      </c>
      <c r="C2013" s="38" t="s">
        <v>249</v>
      </c>
      <c r="D2013" s="37" t="s">
        <v>188</v>
      </c>
      <c r="E2013" s="39" t="s">
        <v>243</v>
      </c>
    </row>
    <row r="2014" spans="1:5" x14ac:dyDescent="0.25">
      <c r="A2014" s="36" t="s">
        <v>110</v>
      </c>
      <c r="B2014" s="37">
        <v>182738</v>
      </c>
      <c r="C2014" s="38" t="s">
        <v>258</v>
      </c>
      <c r="D2014" s="37" t="s">
        <v>188</v>
      </c>
      <c r="E2014" s="39" t="s">
        <v>243</v>
      </c>
    </row>
    <row r="2015" spans="1:5" x14ac:dyDescent="0.25">
      <c r="A2015" s="36" t="s">
        <v>110</v>
      </c>
      <c r="B2015" s="37">
        <v>182872</v>
      </c>
      <c r="C2015" s="38" t="s">
        <v>245</v>
      </c>
      <c r="D2015" s="37" t="s">
        <v>242</v>
      </c>
      <c r="E2015" s="39" t="s">
        <v>243</v>
      </c>
    </row>
    <row r="2016" spans="1:5" x14ac:dyDescent="0.25">
      <c r="A2016" s="36" t="s">
        <v>110</v>
      </c>
      <c r="B2016" s="37">
        <v>182763</v>
      </c>
      <c r="C2016" s="38" t="s">
        <v>252</v>
      </c>
      <c r="D2016" s="37" t="s">
        <v>188</v>
      </c>
      <c r="E2016" s="39" t="s">
        <v>243</v>
      </c>
    </row>
    <row r="2017" spans="1:5" x14ac:dyDescent="0.25">
      <c r="A2017" s="36" t="s">
        <v>117</v>
      </c>
      <c r="B2017" s="37">
        <v>183147</v>
      </c>
      <c r="C2017" s="38" t="s">
        <v>241</v>
      </c>
      <c r="D2017" s="37" t="s">
        <v>188</v>
      </c>
      <c r="E2017" s="39" t="s">
        <v>243</v>
      </c>
    </row>
    <row r="2018" spans="1:5" x14ac:dyDescent="0.25">
      <c r="A2018" s="36" t="s">
        <v>117</v>
      </c>
      <c r="B2018" s="37">
        <v>183228</v>
      </c>
      <c r="C2018" s="38" t="s">
        <v>241</v>
      </c>
      <c r="D2018" s="37" t="s">
        <v>242</v>
      </c>
      <c r="E2018" s="39" t="s">
        <v>243</v>
      </c>
    </row>
    <row r="2019" spans="1:5" x14ac:dyDescent="0.25">
      <c r="A2019" s="36" t="s">
        <v>117</v>
      </c>
      <c r="B2019" s="37">
        <v>183195</v>
      </c>
      <c r="C2019" s="38" t="s">
        <v>3</v>
      </c>
      <c r="D2019" s="37" t="s">
        <v>188</v>
      </c>
      <c r="E2019" s="39" t="s">
        <v>243</v>
      </c>
    </row>
    <row r="2020" spans="1:5" x14ac:dyDescent="0.25">
      <c r="A2020" s="36" t="s">
        <v>117</v>
      </c>
      <c r="B2020" s="37">
        <v>183233</v>
      </c>
      <c r="C2020" s="38" t="s">
        <v>3</v>
      </c>
      <c r="D2020" s="37" t="s">
        <v>242</v>
      </c>
      <c r="E2020" s="39" t="s">
        <v>243</v>
      </c>
    </row>
    <row r="2021" spans="1:5" x14ac:dyDescent="0.25">
      <c r="A2021" s="36" t="s">
        <v>117</v>
      </c>
      <c r="B2021" s="37">
        <v>183240</v>
      </c>
      <c r="C2021" s="38" t="s">
        <v>253</v>
      </c>
      <c r="D2021" s="37" t="s">
        <v>242</v>
      </c>
      <c r="E2021" s="39" t="s">
        <v>243</v>
      </c>
    </row>
    <row r="2022" spans="1:5" x14ac:dyDescent="0.25">
      <c r="A2022" s="36" t="s">
        <v>117</v>
      </c>
      <c r="B2022" s="37">
        <v>183428</v>
      </c>
      <c r="C2022" s="38" t="s">
        <v>245</v>
      </c>
      <c r="D2022" s="37" t="s">
        <v>242</v>
      </c>
      <c r="E2022" s="39" t="s">
        <v>243</v>
      </c>
    </row>
    <row r="2023" spans="1:5" x14ac:dyDescent="0.25">
      <c r="A2023" s="36" t="s">
        <v>117</v>
      </c>
      <c r="B2023" s="37">
        <v>183223</v>
      </c>
      <c r="C2023" s="38" t="s">
        <v>17</v>
      </c>
      <c r="D2023" s="37" t="s">
        <v>188</v>
      </c>
      <c r="E2023" s="39" t="s">
        <v>243</v>
      </c>
    </row>
    <row r="2024" spans="1:5" x14ac:dyDescent="0.25">
      <c r="A2024" s="36" t="s">
        <v>117</v>
      </c>
      <c r="B2024" s="37">
        <v>183585</v>
      </c>
      <c r="C2024" s="38" t="s">
        <v>15</v>
      </c>
      <c r="D2024" s="37" t="s">
        <v>242</v>
      </c>
      <c r="E2024" s="39" t="s">
        <v>243</v>
      </c>
    </row>
    <row r="2025" spans="1:5" x14ac:dyDescent="0.25">
      <c r="A2025" s="36" t="s">
        <v>117</v>
      </c>
      <c r="B2025" s="37">
        <v>183213</v>
      </c>
      <c r="C2025" s="38" t="s">
        <v>15</v>
      </c>
      <c r="D2025" s="37" t="s">
        <v>188</v>
      </c>
      <c r="E2025" s="39" t="s">
        <v>243</v>
      </c>
    </row>
    <row r="2026" spans="1:5" x14ac:dyDescent="0.25">
      <c r="A2026" s="36" t="s">
        <v>117</v>
      </c>
      <c r="B2026" s="37">
        <v>183211</v>
      </c>
      <c r="C2026" s="38" t="s">
        <v>244</v>
      </c>
      <c r="D2026" s="37" t="s">
        <v>188</v>
      </c>
      <c r="E2026" s="39" t="s">
        <v>243</v>
      </c>
    </row>
    <row r="2027" spans="1:5" x14ac:dyDescent="0.25">
      <c r="A2027" s="36" t="s">
        <v>117</v>
      </c>
      <c r="B2027" s="37">
        <v>183345</v>
      </c>
      <c r="C2027" s="38" t="s">
        <v>247</v>
      </c>
      <c r="D2027" s="37" t="s">
        <v>242</v>
      </c>
      <c r="E2027" s="39" t="s">
        <v>243</v>
      </c>
    </row>
    <row r="2028" spans="1:5" x14ac:dyDescent="0.25">
      <c r="A2028" s="36" t="s">
        <v>117</v>
      </c>
      <c r="B2028" s="37">
        <v>183635</v>
      </c>
      <c r="C2028" s="38" t="s">
        <v>17</v>
      </c>
      <c r="D2028" s="37" t="s">
        <v>242</v>
      </c>
      <c r="E2028" s="39" t="s">
        <v>243</v>
      </c>
    </row>
    <row r="2029" spans="1:5" x14ac:dyDescent="0.25">
      <c r="A2029" s="36" t="s">
        <v>117</v>
      </c>
      <c r="B2029" s="37">
        <v>183247</v>
      </c>
      <c r="C2029" s="38" t="s">
        <v>249</v>
      </c>
      <c r="D2029" s="37" t="s">
        <v>242</v>
      </c>
      <c r="E2029" s="39" t="s">
        <v>243</v>
      </c>
    </row>
    <row r="2030" spans="1:5" x14ac:dyDescent="0.25">
      <c r="A2030" s="36" t="s">
        <v>117</v>
      </c>
      <c r="B2030" s="37">
        <v>183202</v>
      </c>
      <c r="C2030" s="38" t="s">
        <v>246</v>
      </c>
      <c r="D2030" s="37" t="s">
        <v>188</v>
      </c>
      <c r="E2030" s="39" t="s">
        <v>243</v>
      </c>
    </row>
    <row r="2031" spans="1:5" x14ac:dyDescent="0.25">
      <c r="A2031" s="36" t="s">
        <v>117</v>
      </c>
      <c r="B2031" s="37">
        <v>184429</v>
      </c>
      <c r="C2031" s="38" t="s">
        <v>258</v>
      </c>
      <c r="D2031" s="37" t="s">
        <v>242</v>
      </c>
      <c r="E2031" s="39" t="s">
        <v>243</v>
      </c>
    </row>
    <row r="2032" spans="1:5" x14ac:dyDescent="0.25">
      <c r="A2032" s="36" t="s">
        <v>117</v>
      </c>
      <c r="B2032" s="37">
        <v>183596</v>
      </c>
      <c r="C2032" s="38" t="s">
        <v>16</v>
      </c>
      <c r="D2032" s="37" t="s">
        <v>242</v>
      </c>
      <c r="E2032" s="39" t="s">
        <v>243</v>
      </c>
    </row>
    <row r="2033" spans="1:5" x14ac:dyDescent="0.25">
      <c r="A2033" s="36" t="s">
        <v>117</v>
      </c>
      <c r="B2033" s="37">
        <v>183392</v>
      </c>
      <c r="C2033" s="38" t="s">
        <v>244</v>
      </c>
      <c r="D2033" s="37" t="s">
        <v>242</v>
      </c>
      <c r="E2033" s="39" t="s">
        <v>243</v>
      </c>
    </row>
    <row r="2034" spans="1:5" x14ac:dyDescent="0.25">
      <c r="A2034" s="36" t="s">
        <v>117</v>
      </c>
      <c r="B2034" s="37">
        <v>183331</v>
      </c>
      <c r="C2034" s="38" t="s">
        <v>206</v>
      </c>
      <c r="D2034" s="37" t="s">
        <v>242</v>
      </c>
      <c r="E2034" s="39" t="s">
        <v>243</v>
      </c>
    </row>
    <row r="2035" spans="1:5" x14ac:dyDescent="0.25">
      <c r="A2035" s="36" t="s">
        <v>118</v>
      </c>
      <c r="B2035" s="37">
        <v>183502</v>
      </c>
      <c r="C2035" s="38" t="s">
        <v>3</v>
      </c>
      <c r="D2035" s="37" t="s">
        <v>242</v>
      </c>
      <c r="E2035" s="39" t="s">
        <v>243</v>
      </c>
    </row>
    <row r="2036" spans="1:5" x14ac:dyDescent="0.25">
      <c r="A2036" s="36" t="s">
        <v>118</v>
      </c>
      <c r="B2036" s="37">
        <v>183497</v>
      </c>
      <c r="C2036" s="38" t="s">
        <v>241</v>
      </c>
      <c r="D2036" s="37" t="s">
        <v>188</v>
      </c>
      <c r="E2036" s="39" t="s">
        <v>243</v>
      </c>
    </row>
    <row r="2037" spans="1:5" x14ac:dyDescent="0.25">
      <c r="A2037" s="36" t="s">
        <v>118</v>
      </c>
      <c r="B2037" s="37">
        <v>183499</v>
      </c>
      <c r="C2037" s="38" t="s">
        <v>3</v>
      </c>
      <c r="D2037" s="37" t="s">
        <v>188</v>
      </c>
      <c r="E2037" s="39" t="s">
        <v>243</v>
      </c>
    </row>
    <row r="2038" spans="1:5" x14ac:dyDescent="0.25">
      <c r="A2038" s="36" t="s">
        <v>118</v>
      </c>
      <c r="B2038" s="37">
        <v>183254</v>
      </c>
      <c r="C2038" s="38" t="s">
        <v>206</v>
      </c>
      <c r="D2038" s="37" t="s">
        <v>188</v>
      </c>
      <c r="E2038" s="39" t="s">
        <v>243</v>
      </c>
    </row>
    <row r="2039" spans="1:5" x14ac:dyDescent="0.25">
      <c r="A2039" s="36" t="s">
        <v>118</v>
      </c>
      <c r="B2039" s="37">
        <v>183416</v>
      </c>
      <c r="C2039" s="38" t="s">
        <v>246</v>
      </c>
      <c r="D2039" s="37" t="s">
        <v>188</v>
      </c>
      <c r="E2039" s="39" t="s">
        <v>243</v>
      </c>
    </row>
    <row r="2040" spans="1:5" x14ac:dyDescent="0.25">
      <c r="A2040" s="36" t="s">
        <v>118</v>
      </c>
      <c r="B2040" s="37">
        <v>183476</v>
      </c>
      <c r="C2040" s="38" t="s">
        <v>248</v>
      </c>
      <c r="D2040" s="37" t="s">
        <v>188</v>
      </c>
      <c r="E2040" s="39" t="s">
        <v>243</v>
      </c>
    </row>
    <row r="2041" spans="1:5" x14ac:dyDescent="0.25">
      <c r="A2041" s="36" t="s">
        <v>118</v>
      </c>
      <c r="B2041" s="37">
        <v>183235</v>
      </c>
      <c r="C2041" s="38" t="s">
        <v>247</v>
      </c>
      <c r="D2041" s="37" t="s">
        <v>242</v>
      </c>
      <c r="E2041" s="39" t="s">
        <v>243</v>
      </c>
    </row>
    <row r="2042" spans="1:5" x14ac:dyDescent="0.25">
      <c r="A2042" s="36" t="s">
        <v>118</v>
      </c>
      <c r="B2042" s="37">
        <v>183288</v>
      </c>
      <c r="C2042" s="38" t="s">
        <v>254</v>
      </c>
      <c r="D2042" s="37" t="s">
        <v>188</v>
      </c>
      <c r="E2042" s="39" t="s">
        <v>243</v>
      </c>
    </row>
    <row r="2043" spans="1:5" x14ac:dyDescent="0.25">
      <c r="A2043" s="36" t="s">
        <v>118</v>
      </c>
      <c r="B2043" s="37">
        <v>183261</v>
      </c>
      <c r="C2043" s="38" t="s">
        <v>207</v>
      </c>
      <c r="D2043" s="37" t="s">
        <v>188</v>
      </c>
      <c r="E2043" s="39" t="s">
        <v>243</v>
      </c>
    </row>
    <row r="2044" spans="1:5" x14ac:dyDescent="0.25">
      <c r="A2044" s="36" t="s">
        <v>118</v>
      </c>
      <c r="B2044" s="37">
        <v>183437</v>
      </c>
      <c r="C2044" s="38" t="s">
        <v>244</v>
      </c>
      <c r="D2044" s="37" t="s">
        <v>242</v>
      </c>
      <c r="E2044" s="39" t="s">
        <v>243</v>
      </c>
    </row>
    <row r="2045" spans="1:5" x14ac:dyDescent="0.25">
      <c r="A2045" s="36" t="s">
        <v>118</v>
      </c>
      <c r="B2045" s="37">
        <v>183409</v>
      </c>
      <c r="C2045" s="38" t="s">
        <v>250</v>
      </c>
      <c r="D2045" s="37" t="s">
        <v>242</v>
      </c>
      <c r="E2045" s="39" t="s">
        <v>243</v>
      </c>
    </row>
    <row r="2046" spans="1:5" x14ac:dyDescent="0.25">
      <c r="A2046" s="36" t="s">
        <v>118</v>
      </c>
      <c r="B2046" s="37">
        <v>183276</v>
      </c>
      <c r="C2046" s="38" t="s">
        <v>249</v>
      </c>
      <c r="D2046" s="37" t="s">
        <v>242</v>
      </c>
      <c r="E2046" s="39" t="s">
        <v>243</v>
      </c>
    </row>
    <row r="2047" spans="1:5" x14ac:dyDescent="0.25">
      <c r="A2047" s="36" t="s">
        <v>118</v>
      </c>
      <c r="B2047" s="37">
        <v>183463</v>
      </c>
      <c r="C2047" s="38" t="s">
        <v>15</v>
      </c>
      <c r="D2047" s="37" t="s">
        <v>188</v>
      </c>
      <c r="E2047" s="39" t="s">
        <v>243</v>
      </c>
    </row>
    <row r="2048" spans="1:5" x14ac:dyDescent="0.25">
      <c r="A2048" s="36" t="s">
        <v>118</v>
      </c>
      <c r="B2048" s="37">
        <v>183294</v>
      </c>
      <c r="C2048" s="38" t="s">
        <v>254</v>
      </c>
      <c r="D2048" s="37" t="s">
        <v>242</v>
      </c>
      <c r="E2048" s="39" t="s">
        <v>243</v>
      </c>
    </row>
    <row r="2049" spans="1:5" x14ac:dyDescent="0.25">
      <c r="A2049" s="36" t="s">
        <v>118</v>
      </c>
      <c r="B2049" s="37">
        <v>183426</v>
      </c>
      <c r="C2049" s="38" t="s">
        <v>13</v>
      </c>
      <c r="D2049" s="37" t="s">
        <v>188</v>
      </c>
      <c r="E2049" s="39" t="s">
        <v>243</v>
      </c>
    </row>
    <row r="2050" spans="1:5" x14ac:dyDescent="0.25">
      <c r="A2050" s="36" t="s">
        <v>118</v>
      </c>
      <c r="B2050" s="37">
        <v>183420</v>
      </c>
      <c r="C2050" s="38" t="s">
        <v>252</v>
      </c>
      <c r="D2050" s="37" t="s">
        <v>242</v>
      </c>
      <c r="E2050" s="39" t="s">
        <v>243</v>
      </c>
    </row>
    <row r="2051" spans="1:5" x14ac:dyDescent="0.25">
      <c r="A2051" s="36" t="s">
        <v>118</v>
      </c>
      <c r="B2051" s="37">
        <v>183281</v>
      </c>
      <c r="C2051" s="38" t="s">
        <v>251</v>
      </c>
      <c r="D2051" s="37" t="s">
        <v>188</v>
      </c>
      <c r="E2051" s="39" t="s">
        <v>243</v>
      </c>
    </row>
    <row r="2052" spans="1:5" x14ac:dyDescent="0.25">
      <c r="A2052" s="36" t="s">
        <v>118</v>
      </c>
      <c r="B2052" s="37">
        <v>183431</v>
      </c>
      <c r="C2052" s="38" t="s">
        <v>244</v>
      </c>
      <c r="D2052" s="37" t="s">
        <v>188</v>
      </c>
      <c r="E2052" s="39" t="s">
        <v>243</v>
      </c>
    </row>
    <row r="2053" spans="1:5" x14ac:dyDescent="0.25">
      <c r="A2053" s="36" t="s">
        <v>118</v>
      </c>
      <c r="B2053" s="37">
        <v>183272</v>
      </c>
      <c r="C2053" s="38" t="s">
        <v>249</v>
      </c>
      <c r="D2053" s="37" t="s">
        <v>188</v>
      </c>
      <c r="E2053" s="39" t="s">
        <v>243</v>
      </c>
    </row>
    <row r="2054" spans="1:5" x14ac:dyDescent="0.25">
      <c r="A2054" s="36" t="s">
        <v>118</v>
      </c>
      <c r="B2054" s="37">
        <v>183495</v>
      </c>
      <c r="C2054" s="38" t="s">
        <v>17</v>
      </c>
      <c r="D2054" s="37" t="s">
        <v>188</v>
      </c>
      <c r="E2054" s="39" t="s">
        <v>243</v>
      </c>
    </row>
    <row r="2055" spans="1:5" x14ac:dyDescent="0.25">
      <c r="A2055" s="36" t="s">
        <v>118</v>
      </c>
      <c r="B2055" s="37">
        <v>183467</v>
      </c>
      <c r="C2055" s="38" t="s">
        <v>15</v>
      </c>
      <c r="D2055" s="37" t="s">
        <v>242</v>
      </c>
      <c r="E2055" s="39" t="s">
        <v>243</v>
      </c>
    </row>
    <row r="2056" spans="1:5" x14ac:dyDescent="0.25">
      <c r="A2056" s="36" t="s">
        <v>118</v>
      </c>
      <c r="B2056" s="37">
        <v>183446</v>
      </c>
      <c r="C2056" s="38" t="s">
        <v>245</v>
      </c>
      <c r="D2056" s="37" t="s">
        <v>188</v>
      </c>
      <c r="E2056" s="39" t="s">
        <v>243</v>
      </c>
    </row>
    <row r="2057" spans="1:5" x14ac:dyDescent="0.25">
      <c r="A2057" s="36" t="s">
        <v>118</v>
      </c>
      <c r="B2057" s="37">
        <v>183491</v>
      </c>
      <c r="C2057" s="38" t="s">
        <v>16</v>
      </c>
      <c r="D2057" s="37" t="s">
        <v>242</v>
      </c>
      <c r="E2057" s="39" t="s">
        <v>243</v>
      </c>
    </row>
    <row r="2058" spans="1:5" x14ac:dyDescent="0.25">
      <c r="A2058" s="36" t="s">
        <v>118</v>
      </c>
      <c r="B2058" s="37">
        <v>183482</v>
      </c>
      <c r="C2058" s="38" t="s">
        <v>16</v>
      </c>
      <c r="D2058" s="37" t="s">
        <v>188</v>
      </c>
      <c r="E2058" s="39" t="s">
        <v>243</v>
      </c>
    </row>
    <row r="2059" spans="1:5" x14ac:dyDescent="0.25">
      <c r="A2059" s="36" t="s">
        <v>118</v>
      </c>
      <c r="B2059" s="37">
        <v>183219</v>
      </c>
      <c r="C2059" s="38" t="s">
        <v>247</v>
      </c>
      <c r="D2059" s="37" t="s">
        <v>188</v>
      </c>
      <c r="E2059" s="39" t="s">
        <v>243</v>
      </c>
    </row>
    <row r="2060" spans="1:5" x14ac:dyDescent="0.25">
      <c r="A2060" s="36" t="s">
        <v>118</v>
      </c>
      <c r="B2060" s="37">
        <v>183458</v>
      </c>
      <c r="C2060" s="38" t="s">
        <v>245</v>
      </c>
      <c r="D2060" s="37" t="s">
        <v>242</v>
      </c>
      <c r="E2060" s="39" t="s">
        <v>243</v>
      </c>
    </row>
    <row r="2061" spans="1:5" x14ac:dyDescent="0.25">
      <c r="A2061" s="36" t="s">
        <v>146</v>
      </c>
      <c r="B2061" s="37">
        <v>184296</v>
      </c>
      <c r="C2061" s="38" t="s">
        <v>241</v>
      </c>
      <c r="D2061" s="37" t="s">
        <v>188</v>
      </c>
      <c r="E2061" s="39" t="s">
        <v>243</v>
      </c>
    </row>
    <row r="2062" spans="1:5" x14ac:dyDescent="0.25">
      <c r="A2062" s="36" t="s">
        <v>146</v>
      </c>
      <c r="B2062" s="37">
        <v>184375</v>
      </c>
      <c r="C2062" s="38" t="s">
        <v>241</v>
      </c>
      <c r="D2062" s="37" t="s">
        <v>242</v>
      </c>
      <c r="E2062" s="39" t="s">
        <v>243</v>
      </c>
    </row>
    <row r="2063" spans="1:5" x14ac:dyDescent="0.25">
      <c r="A2063" s="36" t="s">
        <v>146</v>
      </c>
      <c r="B2063" s="37">
        <v>184388</v>
      </c>
      <c r="C2063" s="38" t="s">
        <v>3</v>
      </c>
      <c r="D2063" s="37" t="s">
        <v>242</v>
      </c>
      <c r="E2063" s="39" t="s">
        <v>243</v>
      </c>
    </row>
    <row r="2064" spans="1:5" x14ac:dyDescent="0.25">
      <c r="A2064" s="36" t="s">
        <v>146</v>
      </c>
      <c r="B2064" s="37">
        <v>184392</v>
      </c>
      <c r="C2064" s="38" t="s">
        <v>253</v>
      </c>
      <c r="D2064" s="37" t="s">
        <v>188</v>
      </c>
      <c r="E2064" s="39" t="s">
        <v>243</v>
      </c>
    </row>
    <row r="2065" spans="1:5" x14ac:dyDescent="0.25">
      <c r="A2065" s="36" t="s">
        <v>146</v>
      </c>
      <c r="B2065" s="37">
        <v>184394</v>
      </c>
      <c r="C2065" s="38" t="s">
        <v>253</v>
      </c>
      <c r="D2065" s="37" t="s">
        <v>242</v>
      </c>
      <c r="E2065" s="39" t="s">
        <v>243</v>
      </c>
    </row>
    <row r="2066" spans="1:5" x14ac:dyDescent="0.25">
      <c r="A2066" s="36" t="s">
        <v>146</v>
      </c>
      <c r="B2066" s="37">
        <v>184423</v>
      </c>
      <c r="C2066" s="38" t="s">
        <v>207</v>
      </c>
      <c r="D2066" s="37" t="s">
        <v>242</v>
      </c>
      <c r="E2066" s="39" t="s">
        <v>243</v>
      </c>
    </row>
    <row r="2067" spans="1:5" x14ac:dyDescent="0.25">
      <c r="A2067" s="36" t="s">
        <v>146</v>
      </c>
      <c r="B2067" s="37">
        <v>184480</v>
      </c>
      <c r="C2067" s="38" t="s">
        <v>244</v>
      </c>
      <c r="D2067" s="37" t="s">
        <v>188</v>
      </c>
      <c r="E2067" s="39" t="s">
        <v>243</v>
      </c>
    </row>
    <row r="2068" spans="1:5" x14ac:dyDescent="0.25">
      <c r="A2068" s="36" t="s">
        <v>146</v>
      </c>
      <c r="B2068" s="37">
        <v>184509</v>
      </c>
      <c r="C2068" s="38" t="s">
        <v>248</v>
      </c>
      <c r="D2068" s="37" t="s">
        <v>242</v>
      </c>
      <c r="E2068" s="39" t="s">
        <v>243</v>
      </c>
    </row>
    <row r="2069" spans="1:5" x14ac:dyDescent="0.25">
      <c r="A2069" s="36" t="s">
        <v>146</v>
      </c>
      <c r="B2069" s="37">
        <v>184408</v>
      </c>
      <c r="C2069" s="38" t="s">
        <v>206</v>
      </c>
      <c r="D2069" s="37" t="s">
        <v>242</v>
      </c>
      <c r="E2069" s="39" t="s">
        <v>243</v>
      </c>
    </row>
    <row r="2070" spans="1:5" x14ac:dyDescent="0.25">
      <c r="A2070" s="36" t="s">
        <v>146</v>
      </c>
      <c r="B2070" s="37">
        <v>184534</v>
      </c>
      <c r="C2070" s="38" t="s">
        <v>13</v>
      </c>
      <c r="D2070" s="37" t="s">
        <v>242</v>
      </c>
      <c r="E2070" s="39" t="s">
        <v>243</v>
      </c>
    </row>
    <row r="2071" spans="1:5" x14ac:dyDescent="0.25">
      <c r="A2071" s="36" t="s">
        <v>146</v>
      </c>
      <c r="B2071" s="37">
        <v>184487</v>
      </c>
      <c r="C2071" s="38" t="s">
        <v>244</v>
      </c>
      <c r="D2071" s="37" t="s">
        <v>242</v>
      </c>
      <c r="E2071" s="39" t="s">
        <v>243</v>
      </c>
    </row>
    <row r="2072" spans="1:5" x14ac:dyDescent="0.25">
      <c r="A2072" s="36" t="s">
        <v>146</v>
      </c>
      <c r="B2072" s="37">
        <v>184494</v>
      </c>
      <c r="C2072" s="38" t="s">
        <v>245</v>
      </c>
      <c r="D2072" s="37" t="s">
        <v>242</v>
      </c>
      <c r="E2072" s="39" t="s">
        <v>243</v>
      </c>
    </row>
    <row r="2073" spans="1:5" x14ac:dyDescent="0.25">
      <c r="A2073" s="36" t="s">
        <v>146</v>
      </c>
      <c r="B2073" s="37">
        <v>184518</v>
      </c>
      <c r="C2073" s="38" t="s">
        <v>17</v>
      </c>
      <c r="D2073" s="37" t="s">
        <v>242</v>
      </c>
      <c r="E2073" s="39" t="s">
        <v>243</v>
      </c>
    </row>
    <row r="2074" spans="1:5" x14ac:dyDescent="0.25">
      <c r="A2074" s="36" t="s">
        <v>146</v>
      </c>
      <c r="B2074" s="37">
        <v>184500</v>
      </c>
      <c r="C2074" s="38" t="s">
        <v>15</v>
      </c>
      <c r="D2074" s="37" t="s">
        <v>188</v>
      </c>
      <c r="E2074" s="39" t="s">
        <v>243</v>
      </c>
    </row>
    <row r="2075" spans="1:5" x14ac:dyDescent="0.25">
      <c r="A2075" s="36" t="s">
        <v>146</v>
      </c>
      <c r="B2075" s="37">
        <v>184453</v>
      </c>
      <c r="C2075" s="38" t="s">
        <v>249</v>
      </c>
      <c r="D2075" s="37" t="s">
        <v>242</v>
      </c>
      <c r="E2075" s="39" t="s">
        <v>243</v>
      </c>
    </row>
    <row r="2076" spans="1:5" x14ac:dyDescent="0.25">
      <c r="A2076" s="36" t="s">
        <v>146</v>
      </c>
      <c r="B2076" s="37">
        <v>184492</v>
      </c>
      <c r="C2076" s="38" t="s">
        <v>245</v>
      </c>
      <c r="D2076" s="37" t="s">
        <v>188</v>
      </c>
      <c r="E2076" s="39" t="s">
        <v>243</v>
      </c>
    </row>
    <row r="2077" spans="1:5" x14ac:dyDescent="0.25">
      <c r="A2077" s="36" t="s">
        <v>146</v>
      </c>
      <c r="B2077" s="37">
        <v>184473</v>
      </c>
      <c r="C2077" s="38" t="s">
        <v>252</v>
      </c>
      <c r="D2077" s="37" t="s">
        <v>242</v>
      </c>
      <c r="E2077" s="39" t="s">
        <v>243</v>
      </c>
    </row>
    <row r="2078" spans="1:5" x14ac:dyDescent="0.25">
      <c r="A2078" s="36" t="s">
        <v>146</v>
      </c>
      <c r="B2078" s="37">
        <v>184465</v>
      </c>
      <c r="C2078" s="38" t="s">
        <v>250</v>
      </c>
      <c r="D2078" s="37" t="s">
        <v>188</v>
      </c>
      <c r="E2078" s="39" t="s">
        <v>243</v>
      </c>
    </row>
    <row r="2079" spans="1:5" x14ac:dyDescent="0.25">
      <c r="A2079" s="36" t="s">
        <v>146</v>
      </c>
      <c r="B2079" s="37">
        <v>184436</v>
      </c>
      <c r="C2079" s="38" t="s">
        <v>247</v>
      </c>
      <c r="D2079" s="37" t="s">
        <v>242</v>
      </c>
      <c r="E2079" s="39" t="s">
        <v>243</v>
      </c>
    </row>
    <row r="2080" spans="1:5" x14ac:dyDescent="0.25">
      <c r="A2080" s="36" t="s">
        <v>146</v>
      </c>
      <c r="B2080" s="37">
        <v>184513</v>
      </c>
      <c r="C2080" s="38" t="s">
        <v>17</v>
      </c>
      <c r="D2080" s="37" t="s">
        <v>188</v>
      </c>
      <c r="E2080" s="39" t="s">
        <v>243</v>
      </c>
    </row>
    <row r="2081" spans="1:5" x14ac:dyDescent="0.25">
      <c r="A2081" s="36" t="s">
        <v>146</v>
      </c>
      <c r="B2081" s="37">
        <v>184460</v>
      </c>
      <c r="C2081" s="38" t="s">
        <v>254</v>
      </c>
      <c r="D2081" s="37" t="s">
        <v>242</v>
      </c>
      <c r="E2081" s="39" t="s">
        <v>243</v>
      </c>
    </row>
    <row r="2082" spans="1:5" x14ac:dyDescent="0.25">
      <c r="A2082" s="36" t="s">
        <v>146</v>
      </c>
      <c r="B2082" s="37">
        <v>184446</v>
      </c>
      <c r="C2082" s="38" t="s">
        <v>249</v>
      </c>
      <c r="D2082" s="37" t="s">
        <v>188</v>
      </c>
      <c r="E2082" s="39" t="s">
        <v>243</v>
      </c>
    </row>
    <row r="2083" spans="1:5" x14ac:dyDescent="0.25">
      <c r="A2083" s="36" t="s">
        <v>146</v>
      </c>
      <c r="B2083" s="37">
        <v>184503</v>
      </c>
      <c r="C2083" s="38" t="s">
        <v>15</v>
      </c>
      <c r="D2083" s="37" t="s">
        <v>242</v>
      </c>
      <c r="E2083" s="39" t="s">
        <v>243</v>
      </c>
    </row>
    <row r="2084" spans="1:5" x14ac:dyDescent="0.25">
      <c r="A2084" s="36" t="s">
        <v>146</v>
      </c>
      <c r="B2084" s="37">
        <v>184510</v>
      </c>
      <c r="C2084" s="38" t="s">
        <v>16</v>
      </c>
      <c r="D2084" s="37" t="s">
        <v>242</v>
      </c>
      <c r="E2084" s="39" t="s">
        <v>243</v>
      </c>
    </row>
    <row r="2085" spans="1:5" x14ac:dyDescent="0.25">
      <c r="A2085" s="36" t="s">
        <v>146</v>
      </c>
      <c r="B2085" s="37">
        <v>184470</v>
      </c>
      <c r="C2085" s="38" t="s">
        <v>246</v>
      </c>
      <c r="D2085" s="37" t="s">
        <v>188</v>
      </c>
      <c r="E2085" s="39" t="s">
        <v>243</v>
      </c>
    </row>
    <row r="2086" spans="1:5" x14ac:dyDescent="0.25">
      <c r="A2086" s="36" t="s">
        <v>129</v>
      </c>
      <c r="B2086" s="37">
        <v>184033</v>
      </c>
      <c r="C2086" s="38" t="s">
        <v>3</v>
      </c>
      <c r="D2086" s="37" t="s">
        <v>242</v>
      </c>
      <c r="E2086" s="39" t="s">
        <v>243</v>
      </c>
    </row>
    <row r="2087" spans="1:5" x14ac:dyDescent="0.25">
      <c r="A2087" s="36" t="s">
        <v>129</v>
      </c>
      <c r="B2087" s="37">
        <v>184029</v>
      </c>
      <c r="C2087" s="38" t="s">
        <v>3</v>
      </c>
      <c r="D2087" s="37" t="s">
        <v>188</v>
      </c>
      <c r="E2087" s="39" t="s">
        <v>243</v>
      </c>
    </row>
    <row r="2088" spans="1:5" x14ac:dyDescent="0.25">
      <c r="A2088" s="36" t="s">
        <v>129</v>
      </c>
      <c r="B2088" s="37">
        <v>183968</v>
      </c>
      <c r="C2088" s="38" t="s">
        <v>17</v>
      </c>
      <c r="D2088" s="37" t="s">
        <v>242</v>
      </c>
      <c r="E2088" s="39" t="s">
        <v>243</v>
      </c>
    </row>
    <row r="2089" spans="1:5" x14ac:dyDescent="0.25">
      <c r="A2089" s="36" t="s">
        <v>129</v>
      </c>
      <c r="B2089" s="37">
        <v>183594</v>
      </c>
      <c r="C2089" s="38" t="s">
        <v>257</v>
      </c>
      <c r="D2089" s="37" t="s">
        <v>188</v>
      </c>
      <c r="E2089" s="39" t="s">
        <v>243</v>
      </c>
    </row>
    <row r="2090" spans="1:5" x14ac:dyDescent="0.25">
      <c r="A2090" s="36" t="s">
        <v>129</v>
      </c>
      <c r="B2090" s="37">
        <v>183701</v>
      </c>
      <c r="C2090" s="38" t="s">
        <v>207</v>
      </c>
      <c r="D2090" s="37" t="s">
        <v>242</v>
      </c>
      <c r="E2090" s="39" t="s">
        <v>243</v>
      </c>
    </row>
    <row r="2091" spans="1:5" x14ac:dyDescent="0.25">
      <c r="A2091" s="36" t="s">
        <v>129</v>
      </c>
      <c r="B2091" s="37">
        <v>183649</v>
      </c>
      <c r="C2091" s="38" t="s">
        <v>244</v>
      </c>
      <c r="D2091" s="37" t="s">
        <v>188</v>
      </c>
      <c r="E2091" s="39" t="s">
        <v>243</v>
      </c>
    </row>
    <row r="2092" spans="1:5" x14ac:dyDescent="0.25">
      <c r="A2092" s="36" t="s">
        <v>129</v>
      </c>
      <c r="B2092" s="37">
        <v>183626</v>
      </c>
      <c r="C2092" s="38" t="s">
        <v>252</v>
      </c>
      <c r="D2092" s="37" t="s">
        <v>188</v>
      </c>
      <c r="E2092" s="39" t="s">
        <v>243</v>
      </c>
    </row>
    <row r="2093" spans="1:5" x14ac:dyDescent="0.25">
      <c r="A2093" s="36" t="s">
        <v>129</v>
      </c>
      <c r="B2093" s="37">
        <v>183945</v>
      </c>
      <c r="C2093" s="38" t="s">
        <v>252</v>
      </c>
      <c r="D2093" s="37" t="s">
        <v>242</v>
      </c>
      <c r="E2093" s="39" t="s">
        <v>243</v>
      </c>
    </row>
    <row r="2094" spans="1:5" x14ac:dyDescent="0.25">
      <c r="A2094" s="36" t="s">
        <v>129</v>
      </c>
      <c r="B2094" s="37">
        <v>183952</v>
      </c>
      <c r="C2094" s="38" t="s">
        <v>13</v>
      </c>
      <c r="D2094" s="37" t="s">
        <v>242</v>
      </c>
      <c r="E2094" s="39" t="s">
        <v>243</v>
      </c>
    </row>
    <row r="2095" spans="1:5" x14ac:dyDescent="0.25">
      <c r="A2095" s="36" t="s">
        <v>129</v>
      </c>
      <c r="B2095" s="37">
        <v>183962</v>
      </c>
      <c r="C2095" s="38" t="s">
        <v>15</v>
      </c>
      <c r="D2095" s="37" t="s">
        <v>242</v>
      </c>
      <c r="E2095" s="39" t="s">
        <v>243</v>
      </c>
    </row>
    <row r="2096" spans="1:5" x14ac:dyDescent="0.25">
      <c r="A2096" s="36" t="s">
        <v>129</v>
      </c>
      <c r="B2096" s="37">
        <v>183942</v>
      </c>
      <c r="C2096" s="38" t="s">
        <v>246</v>
      </c>
      <c r="D2096" s="37" t="s">
        <v>242</v>
      </c>
      <c r="E2096" s="39" t="s">
        <v>243</v>
      </c>
    </row>
    <row r="2097" spans="1:5" x14ac:dyDescent="0.25">
      <c r="A2097" s="36" t="s">
        <v>129</v>
      </c>
      <c r="B2097" s="37">
        <v>183615</v>
      </c>
      <c r="C2097" s="38" t="s">
        <v>246</v>
      </c>
      <c r="D2097" s="37" t="s">
        <v>188</v>
      </c>
      <c r="E2097" s="39" t="s">
        <v>243</v>
      </c>
    </row>
    <row r="2098" spans="1:5" x14ac:dyDescent="0.25">
      <c r="A2098" s="36" t="s">
        <v>129</v>
      </c>
      <c r="B2098" s="37">
        <v>183603</v>
      </c>
      <c r="C2098" s="38" t="s">
        <v>254</v>
      </c>
      <c r="D2098" s="37" t="s">
        <v>188</v>
      </c>
      <c r="E2098" s="39" t="s">
        <v>243</v>
      </c>
    </row>
    <row r="2099" spans="1:5" x14ac:dyDescent="0.25">
      <c r="A2099" s="36" t="s">
        <v>129</v>
      </c>
      <c r="B2099" s="37">
        <v>183606</v>
      </c>
      <c r="C2099" s="38" t="s">
        <v>15</v>
      </c>
      <c r="D2099" s="37" t="s">
        <v>188</v>
      </c>
      <c r="E2099" s="39" t="s">
        <v>243</v>
      </c>
    </row>
    <row r="2100" spans="1:5" x14ac:dyDescent="0.25">
      <c r="A2100" s="36" t="s">
        <v>129</v>
      </c>
      <c r="B2100" s="37">
        <v>183595</v>
      </c>
      <c r="C2100" s="38" t="s">
        <v>16</v>
      </c>
      <c r="D2100" s="37" t="s">
        <v>188</v>
      </c>
      <c r="E2100" s="39" t="s">
        <v>243</v>
      </c>
    </row>
    <row r="2101" spans="1:5" x14ac:dyDescent="0.25">
      <c r="A2101" s="36" t="s">
        <v>129</v>
      </c>
      <c r="B2101" s="37">
        <v>183625</v>
      </c>
      <c r="C2101" s="38" t="s">
        <v>245</v>
      </c>
      <c r="D2101" s="37" t="s">
        <v>188</v>
      </c>
      <c r="E2101" s="39" t="s">
        <v>243</v>
      </c>
    </row>
    <row r="2102" spans="1:5" x14ac:dyDescent="0.25">
      <c r="A2102" s="36" t="s">
        <v>129</v>
      </c>
      <c r="B2102" s="37">
        <v>183580</v>
      </c>
      <c r="C2102" s="38" t="s">
        <v>249</v>
      </c>
      <c r="D2102" s="37" t="s">
        <v>188</v>
      </c>
      <c r="E2102" s="39" t="s">
        <v>243</v>
      </c>
    </row>
    <row r="2103" spans="1:5" x14ac:dyDescent="0.25">
      <c r="A2103" s="36" t="s">
        <v>129</v>
      </c>
      <c r="B2103" s="37">
        <v>183697</v>
      </c>
      <c r="C2103" s="38" t="s">
        <v>206</v>
      </c>
      <c r="D2103" s="37" t="s">
        <v>242</v>
      </c>
      <c r="E2103" s="39" t="s">
        <v>243</v>
      </c>
    </row>
    <row r="2104" spans="1:5" x14ac:dyDescent="0.25">
      <c r="A2104" s="36" t="s">
        <v>129</v>
      </c>
      <c r="B2104" s="37">
        <v>183931</v>
      </c>
      <c r="C2104" s="38" t="s">
        <v>251</v>
      </c>
      <c r="D2104" s="37" t="s">
        <v>242</v>
      </c>
      <c r="E2104" s="39" t="s">
        <v>243</v>
      </c>
    </row>
    <row r="2105" spans="1:5" x14ac:dyDescent="0.25">
      <c r="A2105" s="36" t="s">
        <v>129</v>
      </c>
      <c r="B2105" s="37">
        <v>183479</v>
      </c>
      <c r="C2105" s="38" t="s">
        <v>206</v>
      </c>
      <c r="D2105" s="37" t="s">
        <v>188</v>
      </c>
      <c r="E2105" s="39" t="s">
        <v>243</v>
      </c>
    </row>
    <row r="2106" spans="1:5" x14ac:dyDescent="0.25">
      <c r="A2106" s="36" t="s">
        <v>129</v>
      </c>
      <c r="B2106" s="37">
        <v>183535</v>
      </c>
      <c r="C2106" s="38" t="s">
        <v>17</v>
      </c>
      <c r="D2106" s="37" t="s">
        <v>188</v>
      </c>
      <c r="E2106" s="39" t="s">
        <v>243</v>
      </c>
    </row>
    <row r="2107" spans="1:5" x14ac:dyDescent="0.25">
      <c r="A2107" s="36" t="s">
        <v>129</v>
      </c>
      <c r="B2107" s="37">
        <v>183598</v>
      </c>
      <c r="C2107" s="38" t="s">
        <v>251</v>
      </c>
      <c r="D2107" s="37" t="s">
        <v>188</v>
      </c>
      <c r="E2107" s="39" t="s">
        <v>243</v>
      </c>
    </row>
    <row r="2108" spans="1:5" x14ac:dyDescent="0.25">
      <c r="A2108" s="36" t="s">
        <v>129</v>
      </c>
      <c r="B2108" s="37">
        <v>183966</v>
      </c>
      <c r="C2108" s="38" t="s">
        <v>16</v>
      </c>
      <c r="D2108" s="37" t="s">
        <v>242</v>
      </c>
      <c r="E2108" s="39" t="s">
        <v>243</v>
      </c>
    </row>
    <row r="2109" spans="1:5" x14ac:dyDescent="0.25">
      <c r="A2109" s="36" t="s">
        <v>129</v>
      </c>
      <c r="B2109" s="37">
        <v>183712</v>
      </c>
      <c r="C2109" s="38" t="s">
        <v>257</v>
      </c>
      <c r="D2109" s="37" t="s">
        <v>242</v>
      </c>
      <c r="E2109" s="39" t="s">
        <v>243</v>
      </c>
    </row>
    <row r="2110" spans="1:5" x14ac:dyDescent="0.25">
      <c r="A2110" s="36" t="s">
        <v>129</v>
      </c>
      <c r="B2110" s="37">
        <v>183706</v>
      </c>
      <c r="C2110" s="38" t="s">
        <v>249</v>
      </c>
      <c r="D2110" s="37" t="s">
        <v>242</v>
      </c>
      <c r="E2110" s="39" t="s">
        <v>243</v>
      </c>
    </row>
    <row r="2111" spans="1:5" x14ac:dyDescent="0.25">
      <c r="A2111" s="36" t="s">
        <v>129</v>
      </c>
      <c r="B2111" s="37">
        <v>183959</v>
      </c>
      <c r="C2111" s="38" t="s">
        <v>245</v>
      </c>
      <c r="D2111" s="37" t="s">
        <v>242</v>
      </c>
      <c r="E2111" s="39" t="s">
        <v>243</v>
      </c>
    </row>
    <row r="2112" spans="1:5" x14ac:dyDescent="0.25">
      <c r="A2112" s="36" t="s">
        <v>129</v>
      </c>
      <c r="B2112" s="37">
        <v>183955</v>
      </c>
      <c r="C2112" s="38" t="s">
        <v>244</v>
      </c>
      <c r="D2112" s="37" t="s">
        <v>242</v>
      </c>
      <c r="E2112" s="39" t="s">
        <v>243</v>
      </c>
    </row>
    <row r="2113" spans="1:5" x14ac:dyDescent="0.25">
      <c r="A2113" s="36" t="s">
        <v>97</v>
      </c>
      <c r="B2113" s="37">
        <v>182666</v>
      </c>
      <c r="C2113" s="38" t="s">
        <v>3</v>
      </c>
      <c r="D2113" s="37" t="s">
        <v>242</v>
      </c>
      <c r="E2113" s="39" t="s">
        <v>243</v>
      </c>
    </row>
    <row r="2114" spans="1:5" x14ac:dyDescent="0.25">
      <c r="A2114" s="36" t="s">
        <v>97</v>
      </c>
      <c r="B2114" s="37">
        <v>182659</v>
      </c>
      <c r="C2114" s="38" t="s">
        <v>3</v>
      </c>
      <c r="D2114" s="37" t="s">
        <v>188</v>
      </c>
      <c r="E2114" s="39" t="s">
        <v>243</v>
      </c>
    </row>
    <row r="2115" spans="1:5" x14ac:dyDescent="0.25">
      <c r="A2115" s="36" t="s">
        <v>97</v>
      </c>
      <c r="B2115" s="37">
        <v>182670</v>
      </c>
      <c r="C2115" s="38" t="s">
        <v>253</v>
      </c>
      <c r="D2115" s="37" t="s">
        <v>188</v>
      </c>
      <c r="E2115" s="39" t="s">
        <v>243</v>
      </c>
    </row>
    <row r="2116" spans="1:5" x14ac:dyDescent="0.25">
      <c r="A2116" s="36" t="s">
        <v>97</v>
      </c>
      <c r="B2116" s="37">
        <v>182674</v>
      </c>
      <c r="C2116" s="38" t="s">
        <v>253</v>
      </c>
      <c r="D2116" s="37" t="s">
        <v>242</v>
      </c>
      <c r="E2116" s="39" t="s">
        <v>243</v>
      </c>
    </row>
    <row r="2117" spans="1:5" x14ac:dyDescent="0.25">
      <c r="A2117" s="36" t="s">
        <v>97</v>
      </c>
      <c r="B2117" s="37">
        <v>183283</v>
      </c>
      <c r="C2117" s="38" t="s">
        <v>245</v>
      </c>
      <c r="D2117" s="37" t="s">
        <v>188</v>
      </c>
      <c r="E2117" s="39" t="s">
        <v>243</v>
      </c>
    </row>
    <row r="2118" spans="1:5" x14ac:dyDescent="0.25">
      <c r="A2118" s="36" t="s">
        <v>97</v>
      </c>
      <c r="B2118" s="37">
        <v>183246</v>
      </c>
      <c r="C2118" s="38" t="s">
        <v>244</v>
      </c>
      <c r="D2118" s="37" t="s">
        <v>188</v>
      </c>
      <c r="E2118" s="39" t="s">
        <v>243</v>
      </c>
    </row>
    <row r="2119" spans="1:5" x14ac:dyDescent="0.25">
      <c r="A2119" s="36" t="s">
        <v>97</v>
      </c>
      <c r="B2119" s="37">
        <v>182677</v>
      </c>
      <c r="C2119" s="38" t="s">
        <v>207</v>
      </c>
      <c r="D2119" s="37" t="s">
        <v>242</v>
      </c>
      <c r="E2119" s="39" t="s">
        <v>243</v>
      </c>
    </row>
    <row r="2120" spans="1:5" x14ac:dyDescent="0.25">
      <c r="A2120" s="36" t="s">
        <v>97</v>
      </c>
      <c r="B2120" s="37">
        <v>183237</v>
      </c>
      <c r="C2120" s="38" t="s">
        <v>250</v>
      </c>
      <c r="D2120" s="37" t="s">
        <v>242</v>
      </c>
      <c r="E2120" s="39" t="s">
        <v>243</v>
      </c>
    </row>
    <row r="2121" spans="1:5" x14ac:dyDescent="0.25">
      <c r="A2121" s="36" t="s">
        <v>97</v>
      </c>
      <c r="B2121" s="37">
        <v>183380</v>
      </c>
      <c r="C2121" s="38" t="s">
        <v>17</v>
      </c>
      <c r="D2121" s="37" t="s">
        <v>242</v>
      </c>
      <c r="E2121" s="39" t="s">
        <v>243</v>
      </c>
    </row>
    <row r="2122" spans="1:5" x14ac:dyDescent="0.25">
      <c r="A2122" s="36" t="s">
        <v>97</v>
      </c>
      <c r="B2122" s="37">
        <v>182697</v>
      </c>
      <c r="C2122" s="38" t="s">
        <v>254</v>
      </c>
      <c r="D2122" s="37" t="s">
        <v>188</v>
      </c>
      <c r="E2122" s="39" t="s">
        <v>243</v>
      </c>
    </row>
    <row r="2123" spans="1:5" x14ac:dyDescent="0.25">
      <c r="A2123" s="36" t="s">
        <v>97</v>
      </c>
      <c r="B2123" s="37">
        <v>182681</v>
      </c>
      <c r="C2123" s="38" t="s">
        <v>206</v>
      </c>
      <c r="D2123" s="37" t="s">
        <v>188</v>
      </c>
      <c r="E2123" s="39" t="s">
        <v>243</v>
      </c>
    </row>
    <row r="2124" spans="1:5" x14ac:dyDescent="0.25">
      <c r="A2124" s="36" t="s">
        <v>97</v>
      </c>
      <c r="B2124" s="37">
        <v>183253</v>
      </c>
      <c r="C2124" s="38" t="s">
        <v>244</v>
      </c>
      <c r="D2124" s="37" t="s">
        <v>242</v>
      </c>
      <c r="E2124" s="39" t="s">
        <v>243</v>
      </c>
    </row>
    <row r="2125" spans="1:5" x14ac:dyDescent="0.25">
      <c r="A2125" s="36" t="s">
        <v>97</v>
      </c>
      <c r="B2125" s="37">
        <v>182705</v>
      </c>
      <c r="C2125" s="38" t="s">
        <v>252</v>
      </c>
      <c r="D2125" s="37" t="s">
        <v>242</v>
      </c>
      <c r="E2125" s="39" t="s">
        <v>243</v>
      </c>
    </row>
    <row r="2126" spans="1:5" x14ac:dyDescent="0.25">
      <c r="A2126" s="36" t="s">
        <v>97</v>
      </c>
      <c r="B2126" s="37">
        <v>183215</v>
      </c>
      <c r="C2126" s="38" t="s">
        <v>249</v>
      </c>
      <c r="D2126" s="37" t="s">
        <v>188</v>
      </c>
      <c r="E2126" s="39" t="s">
        <v>243</v>
      </c>
    </row>
    <row r="2127" spans="1:5" x14ac:dyDescent="0.25">
      <c r="A2127" s="36" t="s">
        <v>97</v>
      </c>
      <c r="B2127" s="37">
        <v>182689</v>
      </c>
      <c r="C2127" s="38" t="s">
        <v>251</v>
      </c>
      <c r="D2127" s="37" t="s">
        <v>188</v>
      </c>
      <c r="E2127" s="39" t="s">
        <v>243</v>
      </c>
    </row>
    <row r="2128" spans="1:5" x14ac:dyDescent="0.25">
      <c r="A2128" s="36" t="s">
        <v>97</v>
      </c>
      <c r="B2128" s="37">
        <v>182694</v>
      </c>
      <c r="C2128" s="38" t="s">
        <v>258</v>
      </c>
      <c r="D2128" s="37" t="s">
        <v>242</v>
      </c>
      <c r="E2128" s="39" t="s">
        <v>243</v>
      </c>
    </row>
    <row r="2129" spans="1:5" x14ac:dyDescent="0.25">
      <c r="A2129" s="36" t="s">
        <v>97</v>
      </c>
      <c r="B2129" s="37">
        <v>182711</v>
      </c>
      <c r="C2129" s="38" t="s">
        <v>252</v>
      </c>
      <c r="D2129" s="37" t="s">
        <v>188</v>
      </c>
      <c r="E2129" s="39" t="s">
        <v>243</v>
      </c>
    </row>
    <row r="2130" spans="1:5" x14ac:dyDescent="0.25">
      <c r="A2130" s="36" t="s">
        <v>97</v>
      </c>
      <c r="B2130" s="37">
        <v>183378</v>
      </c>
      <c r="C2130" s="38" t="s">
        <v>17</v>
      </c>
      <c r="D2130" s="37" t="s">
        <v>188</v>
      </c>
      <c r="E2130" s="39" t="s">
        <v>243</v>
      </c>
    </row>
    <row r="2131" spans="1:5" x14ac:dyDescent="0.25">
      <c r="A2131" s="36" t="s">
        <v>97</v>
      </c>
      <c r="B2131" s="37">
        <v>182288</v>
      </c>
      <c r="C2131" s="38" t="s">
        <v>15</v>
      </c>
      <c r="D2131" s="37" t="s">
        <v>188</v>
      </c>
      <c r="E2131" s="39" t="s">
        <v>243</v>
      </c>
    </row>
    <row r="2132" spans="1:5" x14ac:dyDescent="0.25">
      <c r="A2132" s="36" t="s">
        <v>97</v>
      </c>
      <c r="B2132" s="37">
        <v>182684</v>
      </c>
      <c r="C2132" s="38" t="s">
        <v>247</v>
      </c>
      <c r="D2132" s="37" t="s">
        <v>188</v>
      </c>
      <c r="E2132" s="39" t="s">
        <v>243</v>
      </c>
    </row>
    <row r="2133" spans="1:5" x14ac:dyDescent="0.25">
      <c r="A2133" s="36" t="s">
        <v>97</v>
      </c>
      <c r="B2133" s="37">
        <v>182701</v>
      </c>
      <c r="C2133" s="38" t="s">
        <v>246</v>
      </c>
      <c r="D2133" s="37" t="s">
        <v>188</v>
      </c>
      <c r="E2133" s="39" t="s">
        <v>243</v>
      </c>
    </row>
    <row r="2134" spans="1:5" x14ac:dyDescent="0.25">
      <c r="A2134" s="36" t="s">
        <v>97</v>
      </c>
      <c r="B2134" s="37">
        <v>182301</v>
      </c>
      <c r="C2134" s="38" t="s">
        <v>15</v>
      </c>
      <c r="D2134" s="37" t="s">
        <v>242</v>
      </c>
      <c r="E2134" s="39" t="s">
        <v>243</v>
      </c>
    </row>
    <row r="2135" spans="1:5" x14ac:dyDescent="0.25">
      <c r="A2135" s="36" t="s">
        <v>97</v>
      </c>
      <c r="B2135" s="37">
        <v>183232</v>
      </c>
      <c r="C2135" s="38" t="s">
        <v>250</v>
      </c>
      <c r="D2135" s="37" t="s">
        <v>188</v>
      </c>
      <c r="E2135" s="39" t="s">
        <v>243</v>
      </c>
    </row>
    <row r="2136" spans="1:5" x14ac:dyDescent="0.25">
      <c r="A2136" s="36" t="s">
        <v>97</v>
      </c>
      <c r="B2136" s="37">
        <v>182716</v>
      </c>
      <c r="C2136" s="38" t="s">
        <v>248</v>
      </c>
      <c r="D2136" s="37" t="s">
        <v>188</v>
      </c>
      <c r="E2136" s="39" t="s">
        <v>243</v>
      </c>
    </row>
    <row r="2137" spans="1:5" x14ac:dyDescent="0.25">
      <c r="A2137" s="36" t="s">
        <v>97</v>
      </c>
      <c r="B2137" s="37">
        <v>183287</v>
      </c>
      <c r="C2137" s="38" t="s">
        <v>245</v>
      </c>
      <c r="D2137" s="37" t="s">
        <v>242</v>
      </c>
      <c r="E2137" s="39" t="s">
        <v>243</v>
      </c>
    </row>
    <row r="2138" spans="1:5" x14ac:dyDescent="0.25">
      <c r="A2138" s="36" t="s">
        <v>97</v>
      </c>
      <c r="B2138" s="37">
        <v>183221</v>
      </c>
      <c r="C2138" s="38" t="s">
        <v>249</v>
      </c>
      <c r="D2138" s="37" t="s">
        <v>242</v>
      </c>
      <c r="E2138" s="39" t="s">
        <v>243</v>
      </c>
    </row>
    <row r="2139" spans="1:5" x14ac:dyDescent="0.25">
      <c r="A2139" s="36" t="s">
        <v>97</v>
      </c>
      <c r="B2139" s="37">
        <v>183267</v>
      </c>
      <c r="C2139" s="38" t="s">
        <v>16</v>
      </c>
      <c r="D2139" s="37" t="s">
        <v>242</v>
      </c>
      <c r="E2139" s="39" t="s">
        <v>243</v>
      </c>
    </row>
    <row r="2140" spans="1:5" x14ac:dyDescent="0.25">
      <c r="A2140" s="36" t="s">
        <v>223</v>
      </c>
      <c r="B2140" s="37">
        <v>184043</v>
      </c>
      <c r="C2140" s="38" t="s">
        <v>3</v>
      </c>
      <c r="D2140" s="37" t="s">
        <v>242</v>
      </c>
      <c r="E2140" s="39" t="s">
        <v>243</v>
      </c>
    </row>
    <row r="2141" spans="1:5" x14ac:dyDescent="0.25">
      <c r="A2141" s="36" t="s">
        <v>223</v>
      </c>
      <c r="B2141" s="37">
        <v>182695</v>
      </c>
      <c r="C2141" s="38" t="s">
        <v>241</v>
      </c>
      <c r="D2141" s="37" t="s">
        <v>188</v>
      </c>
      <c r="E2141" s="39" t="s">
        <v>243</v>
      </c>
    </row>
    <row r="2142" spans="1:5" x14ac:dyDescent="0.25">
      <c r="A2142" s="36" t="s">
        <v>223</v>
      </c>
      <c r="B2142" s="37">
        <v>184039</v>
      </c>
      <c r="C2142" s="38" t="s">
        <v>3</v>
      </c>
      <c r="D2142" s="37" t="s">
        <v>188</v>
      </c>
      <c r="E2142" s="39" t="s">
        <v>243</v>
      </c>
    </row>
    <row r="2143" spans="1:5" x14ac:dyDescent="0.25">
      <c r="A2143" s="36" t="s">
        <v>223</v>
      </c>
      <c r="B2143" s="37">
        <v>184055</v>
      </c>
      <c r="C2143" s="38" t="s">
        <v>247</v>
      </c>
      <c r="D2143" s="37" t="s">
        <v>242</v>
      </c>
      <c r="E2143" s="39" t="s">
        <v>243</v>
      </c>
    </row>
    <row r="2144" spans="1:5" x14ac:dyDescent="0.25">
      <c r="A2144" s="36" t="s">
        <v>223</v>
      </c>
      <c r="B2144" s="37">
        <v>184106</v>
      </c>
      <c r="C2144" s="38" t="s">
        <v>249</v>
      </c>
      <c r="D2144" s="37" t="s">
        <v>188</v>
      </c>
      <c r="E2144" s="39" t="s">
        <v>243</v>
      </c>
    </row>
    <row r="2145" spans="1:5" x14ac:dyDescent="0.25">
      <c r="A2145" s="36" t="s">
        <v>223</v>
      </c>
      <c r="B2145" s="37">
        <v>184248</v>
      </c>
      <c r="C2145" s="38" t="s">
        <v>16</v>
      </c>
      <c r="D2145" s="37" t="s">
        <v>242</v>
      </c>
      <c r="E2145" s="39" t="s">
        <v>243</v>
      </c>
    </row>
    <row r="2146" spans="1:5" x14ac:dyDescent="0.25">
      <c r="A2146" s="36" t="s">
        <v>223</v>
      </c>
      <c r="B2146" s="37">
        <v>184229</v>
      </c>
      <c r="C2146" s="38" t="s">
        <v>15</v>
      </c>
      <c r="D2146" s="37" t="s">
        <v>188</v>
      </c>
      <c r="E2146" s="39" t="s">
        <v>243</v>
      </c>
    </row>
    <row r="2147" spans="1:5" x14ac:dyDescent="0.25">
      <c r="A2147" s="36" t="s">
        <v>223</v>
      </c>
      <c r="B2147" s="37">
        <v>184207</v>
      </c>
      <c r="C2147" s="38" t="s">
        <v>244</v>
      </c>
      <c r="D2147" s="37" t="s">
        <v>242</v>
      </c>
      <c r="E2147" s="39" t="s">
        <v>243</v>
      </c>
    </row>
    <row r="2148" spans="1:5" x14ac:dyDescent="0.25">
      <c r="A2148" s="36" t="s">
        <v>223</v>
      </c>
      <c r="B2148" s="37">
        <v>184186</v>
      </c>
      <c r="C2148" s="38" t="s">
        <v>13</v>
      </c>
      <c r="D2148" s="37" t="s">
        <v>242</v>
      </c>
      <c r="E2148" s="39" t="s">
        <v>243</v>
      </c>
    </row>
    <row r="2149" spans="1:5" x14ac:dyDescent="0.25">
      <c r="A2149" s="36" t="s">
        <v>223</v>
      </c>
      <c r="B2149" s="37">
        <v>184219</v>
      </c>
      <c r="C2149" s="38" t="s">
        <v>244</v>
      </c>
      <c r="D2149" s="37" t="s">
        <v>188</v>
      </c>
      <c r="E2149" s="39" t="s">
        <v>243</v>
      </c>
    </row>
    <row r="2150" spans="1:5" x14ac:dyDescent="0.25">
      <c r="A2150" s="36" t="s">
        <v>223</v>
      </c>
      <c r="B2150" s="37">
        <v>184134</v>
      </c>
      <c r="C2150" s="38" t="s">
        <v>250</v>
      </c>
      <c r="D2150" s="37" t="s">
        <v>242</v>
      </c>
      <c r="E2150" s="39" t="s">
        <v>243</v>
      </c>
    </row>
    <row r="2151" spans="1:5" x14ac:dyDescent="0.25">
      <c r="A2151" s="36" t="s">
        <v>223</v>
      </c>
      <c r="B2151" s="37">
        <v>184246</v>
      </c>
      <c r="C2151" s="38" t="s">
        <v>16</v>
      </c>
      <c r="D2151" s="37" t="s">
        <v>188</v>
      </c>
      <c r="E2151" s="39" t="s">
        <v>243</v>
      </c>
    </row>
    <row r="2152" spans="1:5" x14ac:dyDescent="0.25">
      <c r="A2152" s="36" t="s">
        <v>223</v>
      </c>
      <c r="B2152" s="37">
        <v>184177</v>
      </c>
      <c r="C2152" s="38" t="s">
        <v>246</v>
      </c>
      <c r="D2152" s="37" t="s">
        <v>242</v>
      </c>
      <c r="E2152" s="39" t="s">
        <v>243</v>
      </c>
    </row>
    <row r="2153" spans="1:5" x14ac:dyDescent="0.25">
      <c r="A2153" s="36" t="s">
        <v>223</v>
      </c>
      <c r="B2153" s="37">
        <v>184057</v>
      </c>
      <c r="C2153" s="38" t="s">
        <v>247</v>
      </c>
      <c r="D2153" s="37" t="s">
        <v>188</v>
      </c>
      <c r="E2153" s="39" t="s">
        <v>243</v>
      </c>
    </row>
    <row r="2154" spans="1:5" x14ac:dyDescent="0.25">
      <c r="A2154" s="36" t="s">
        <v>223</v>
      </c>
      <c r="B2154" s="37">
        <v>184231</v>
      </c>
      <c r="C2154" s="38" t="s">
        <v>15</v>
      </c>
      <c r="D2154" s="37" t="s">
        <v>242</v>
      </c>
      <c r="E2154" s="39" t="s">
        <v>243</v>
      </c>
    </row>
    <row r="2155" spans="1:5" x14ac:dyDescent="0.25">
      <c r="A2155" s="36" t="s">
        <v>223</v>
      </c>
      <c r="B2155" s="37">
        <v>184051</v>
      </c>
      <c r="C2155" s="38" t="s">
        <v>207</v>
      </c>
      <c r="D2155" s="37" t="s">
        <v>188</v>
      </c>
      <c r="E2155" s="39" t="s">
        <v>243</v>
      </c>
    </row>
    <row r="2156" spans="1:5" x14ac:dyDescent="0.25">
      <c r="A2156" s="36" t="s">
        <v>223</v>
      </c>
      <c r="B2156" s="37">
        <v>184150</v>
      </c>
      <c r="C2156" s="38" t="s">
        <v>246</v>
      </c>
      <c r="D2156" s="37" t="s">
        <v>188</v>
      </c>
      <c r="E2156" s="39" t="s">
        <v>243</v>
      </c>
    </row>
    <row r="2157" spans="1:5" x14ac:dyDescent="0.25">
      <c r="A2157" s="36" t="s">
        <v>223</v>
      </c>
      <c r="B2157" s="37">
        <v>184120</v>
      </c>
      <c r="C2157" s="38" t="s">
        <v>250</v>
      </c>
      <c r="D2157" s="37" t="s">
        <v>188</v>
      </c>
      <c r="E2157" s="39" t="s">
        <v>243</v>
      </c>
    </row>
    <row r="2158" spans="1:5" x14ac:dyDescent="0.25">
      <c r="A2158" s="36" t="s">
        <v>114</v>
      </c>
      <c r="B2158" s="37">
        <v>183106</v>
      </c>
      <c r="C2158" s="38" t="s">
        <v>3</v>
      </c>
      <c r="D2158" s="37" t="s">
        <v>242</v>
      </c>
      <c r="E2158" s="39" t="s">
        <v>243</v>
      </c>
    </row>
    <row r="2159" spans="1:5" x14ac:dyDescent="0.25">
      <c r="A2159" s="36" t="s">
        <v>114</v>
      </c>
      <c r="B2159" s="37">
        <v>183312</v>
      </c>
      <c r="C2159" s="38" t="s">
        <v>253</v>
      </c>
      <c r="D2159" s="37" t="s">
        <v>242</v>
      </c>
      <c r="E2159" s="39" t="s">
        <v>243</v>
      </c>
    </row>
    <row r="2160" spans="1:5" x14ac:dyDescent="0.25">
      <c r="A2160" s="36" t="s">
        <v>114</v>
      </c>
      <c r="B2160" s="37">
        <v>183203</v>
      </c>
      <c r="C2160" s="38" t="s">
        <v>252</v>
      </c>
      <c r="D2160" s="37" t="s">
        <v>242</v>
      </c>
      <c r="E2160" s="39" t="s">
        <v>243</v>
      </c>
    </row>
    <row r="2161" spans="1:5" x14ac:dyDescent="0.25">
      <c r="A2161" s="36" t="s">
        <v>114</v>
      </c>
      <c r="B2161" s="37">
        <v>183208</v>
      </c>
      <c r="C2161" s="38" t="s">
        <v>13</v>
      </c>
      <c r="D2161" s="37" t="s">
        <v>188</v>
      </c>
      <c r="E2161" s="39" t="s">
        <v>243</v>
      </c>
    </row>
    <row r="2162" spans="1:5" x14ac:dyDescent="0.25">
      <c r="A2162" s="36" t="s">
        <v>114</v>
      </c>
      <c r="B2162" s="37">
        <v>183289</v>
      </c>
      <c r="C2162" s="38" t="s">
        <v>17</v>
      </c>
      <c r="D2162" s="37" t="s">
        <v>188</v>
      </c>
      <c r="E2162" s="39" t="s">
        <v>243</v>
      </c>
    </row>
    <row r="2163" spans="1:5" x14ac:dyDescent="0.25">
      <c r="A2163" s="36" t="s">
        <v>114</v>
      </c>
      <c r="B2163" s="37">
        <v>183190</v>
      </c>
      <c r="C2163" s="38" t="s">
        <v>251</v>
      </c>
      <c r="D2163" s="37" t="s">
        <v>242</v>
      </c>
      <c r="E2163" s="39" t="s">
        <v>243</v>
      </c>
    </row>
    <row r="2164" spans="1:5" x14ac:dyDescent="0.25">
      <c r="A2164" s="36" t="s">
        <v>114</v>
      </c>
      <c r="B2164" s="37">
        <v>183156</v>
      </c>
      <c r="C2164" s="38" t="s">
        <v>206</v>
      </c>
      <c r="D2164" s="37" t="s">
        <v>242</v>
      </c>
      <c r="E2164" s="39" t="s">
        <v>243</v>
      </c>
    </row>
    <row r="2165" spans="1:5" x14ac:dyDescent="0.25">
      <c r="A2165" s="36" t="s">
        <v>114</v>
      </c>
      <c r="B2165" s="37">
        <v>183146</v>
      </c>
      <c r="C2165" s="38" t="s">
        <v>246</v>
      </c>
      <c r="D2165" s="37" t="s">
        <v>188</v>
      </c>
      <c r="E2165" s="39" t="s">
        <v>243</v>
      </c>
    </row>
    <row r="2166" spans="1:5" x14ac:dyDescent="0.25">
      <c r="A2166" s="36" t="s">
        <v>114</v>
      </c>
      <c r="B2166" s="37">
        <v>183266</v>
      </c>
      <c r="C2166" s="38" t="s">
        <v>17</v>
      </c>
      <c r="D2166" s="37" t="s">
        <v>242</v>
      </c>
      <c r="E2166" s="39" t="s">
        <v>243</v>
      </c>
    </row>
    <row r="2167" spans="1:5" x14ac:dyDescent="0.25">
      <c r="A2167" s="36" t="s">
        <v>114</v>
      </c>
      <c r="B2167" s="37">
        <v>183142</v>
      </c>
      <c r="C2167" s="38" t="s">
        <v>246</v>
      </c>
      <c r="D2167" s="37" t="s">
        <v>242</v>
      </c>
      <c r="E2167" s="39" t="s">
        <v>243</v>
      </c>
    </row>
    <row r="2168" spans="1:5" x14ac:dyDescent="0.25">
      <c r="A2168" s="36" t="s">
        <v>114</v>
      </c>
      <c r="B2168" s="37">
        <v>183214</v>
      </c>
      <c r="C2168" s="38" t="s">
        <v>244</v>
      </c>
      <c r="D2168" s="37" t="s">
        <v>242</v>
      </c>
      <c r="E2168" s="39" t="s">
        <v>243</v>
      </c>
    </row>
    <row r="2169" spans="1:5" x14ac:dyDescent="0.25">
      <c r="A2169" s="36" t="s">
        <v>114</v>
      </c>
      <c r="B2169" s="37">
        <v>183306</v>
      </c>
      <c r="C2169" s="38" t="s">
        <v>16</v>
      </c>
      <c r="D2169" s="37" t="s">
        <v>242</v>
      </c>
      <c r="E2169" s="39" t="s">
        <v>243</v>
      </c>
    </row>
    <row r="2170" spans="1:5" x14ac:dyDescent="0.25">
      <c r="A2170" s="36" t="s">
        <v>114</v>
      </c>
      <c r="B2170" s="37">
        <v>183250</v>
      </c>
      <c r="C2170" s="38" t="s">
        <v>245</v>
      </c>
      <c r="D2170" s="37" t="s">
        <v>242</v>
      </c>
      <c r="E2170" s="39" t="s">
        <v>243</v>
      </c>
    </row>
    <row r="2171" spans="1:5" x14ac:dyDescent="0.25">
      <c r="A2171" s="36" t="s">
        <v>114</v>
      </c>
      <c r="B2171" s="37">
        <v>183169</v>
      </c>
      <c r="C2171" s="38" t="s">
        <v>249</v>
      </c>
      <c r="D2171" s="37" t="s">
        <v>242</v>
      </c>
      <c r="E2171" s="39" t="s">
        <v>243</v>
      </c>
    </row>
    <row r="2172" spans="1:5" x14ac:dyDescent="0.25">
      <c r="A2172" s="36" t="s">
        <v>114</v>
      </c>
      <c r="B2172" s="37">
        <v>183194</v>
      </c>
      <c r="C2172" s="38" t="s">
        <v>258</v>
      </c>
      <c r="D2172" s="37" t="s">
        <v>242</v>
      </c>
      <c r="E2172" s="39" t="s">
        <v>243</v>
      </c>
    </row>
    <row r="2173" spans="1:5" x14ac:dyDescent="0.25">
      <c r="A2173" s="36" t="s">
        <v>114</v>
      </c>
      <c r="B2173" s="37">
        <v>183255</v>
      </c>
      <c r="C2173" s="38" t="s">
        <v>248</v>
      </c>
      <c r="D2173" s="37" t="s">
        <v>242</v>
      </c>
      <c r="E2173" s="39" t="s">
        <v>243</v>
      </c>
    </row>
    <row r="2174" spans="1:5" x14ac:dyDescent="0.25">
      <c r="A2174" s="36" t="s">
        <v>114</v>
      </c>
      <c r="B2174" s="37">
        <v>183180</v>
      </c>
      <c r="C2174" s="38" t="s">
        <v>250</v>
      </c>
      <c r="D2174" s="37" t="s">
        <v>242</v>
      </c>
      <c r="E2174" s="39" t="s">
        <v>243</v>
      </c>
    </row>
    <row r="2175" spans="1:5" x14ac:dyDescent="0.25">
      <c r="A2175" s="36" t="s">
        <v>135</v>
      </c>
      <c r="B2175" s="37">
        <v>183967</v>
      </c>
      <c r="C2175" s="38" t="s">
        <v>241</v>
      </c>
      <c r="D2175" s="37" t="s">
        <v>242</v>
      </c>
      <c r="E2175" s="39" t="s">
        <v>243</v>
      </c>
    </row>
    <row r="2176" spans="1:5" x14ac:dyDescent="0.25">
      <c r="A2176" s="36" t="s">
        <v>135</v>
      </c>
      <c r="B2176" s="37">
        <v>183896</v>
      </c>
      <c r="C2176" s="38" t="s">
        <v>3</v>
      </c>
      <c r="D2176" s="37" t="s">
        <v>242</v>
      </c>
      <c r="E2176" s="39" t="s">
        <v>243</v>
      </c>
    </row>
    <row r="2177" spans="1:5" x14ac:dyDescent="0.25">
      <c r="A2177" s="36" t="s">
        <v>135</v>
      </c>
      <c r="B2177" s="37">
        <v>183979</v>
      </c>
      <c r="C2177" s="38" t="s">
        <v>253</v>
      </c>
      <c r="D2177" s="37" t="s">
        <v>242</v>
      </c>
      <c r="E2177" s="39" t="s">
        <v>243</v>
      </c>
    </row>
    <row r="2178" spans="1:5" x14ac:dyDescent="0.25">
      <c r="A2178" s="36" t="s">
        <v>135</v>
      </c>
      <c r="B2178" s="37">
        <v>183937</v>
      </c>
      <c r="C2178" s="38" t="s">
        <v>258</v>
      </c>
      <c r="D2178" s="37" t="s">
        <v>242</v>
      </c>
      <c r="E2178" s="39" t="s">
        <v>243</v>
      </c>
    </row>
    <row r="2179" spans="1:5" x14ac:dyDescent="0.25">
      <c r="A2179" s="36" t="s">
        <v>135</v>
      </c>
      <c r="B2179" s="37">
        <v>183965</v>
      </c>
      <c r="C2179" s="38" t="s">
        <v>15</v>
      </c>
      <c r="D2179" s="37" t="s">
        <v>242</v>
      </c>
      <c r="E2179" s="39" t="s">
        <v>243</v>
      </c>
    </row>
    <row r="2180" spans="1:5" x14ac:dyDescent="0.25">
      <c r="A2180" s="36" t="s">
        <v>135</v>
      </c>
      <c r="B2180" s="37">
        <v>183940</v>
      </c>
      <c r="C2180" s="38" t="s">
        <v>254</v>
      </c>
      <c r="D2180" s="37" t="s">
        <v>242</v>
      </c>
      <c r="E2180" s="39" t="s">
        <v>243</v>
      </c>
    </row>
    <row r="2181" spans="1:5" x14ac:dyDescent="0.25">
      <c r="A2181" s="36" t="s">
        <v>135</v>
      </c>
      <c r="B2181" s="37">
        <v>183929</v>
      </c>
      <c r="C2181" s="38" t="s">
        <v>247</v>
      </c>
      <c r="D2181" s="37" t="s">
        <v>242</v>
      </c>
      <c r="E2181" s="39" t="s">
        <v>243</v>
      </c>
    </row>
    <row r="2182" spans="1:5" x14ac:dyDescent="0.25">
      <c r="A2182" s="36" t="s">
        <v>135</v>
      </c>
      <c r="B2182" s="37">
        <v>183946</v>
      </c>
      <c r="C2182" s="38" t="s">
        <v>250</v>
      </c>
      <c r="D2182" s="37" t="s">
        <v>242</v>
      </c>
      <c r="E2182" s="39" t="s">
        <v>243</v>
      </c>
    </row>
    <row r="2183" spans="1:5" x14ac:dyDescent="0.25">
      <c r="A2183" s="36" t="s">
        <v>135</v>
      </c>
      <c r="B2183" s="37">
        <v>183970</v>
      </c>
      <c r="C2183" s="38" t="s">
        <v>16</v>
      </c>
      <c r="D2183" s="37" t="s">
        <v>242</v>
      </c>
      <c r="E2183" s="39" t="s">
        <v>243</v>
      </c>
    </row>
    <row r="2184" spans="1:5" x14ac:dyDescent="0.25">
      <c r="A2184" s="36" t="s">
        <v>135</v>
      </c>
      <c r="B2184" s="37">
        <v>183933</v>
      </c>
      <c r="C2184" s="38" t="s">
        <v>249</v>
      </c>
      <c r="D2184" s="37" t="s">
        <v>242</v>
      </c>
      <c r="E2184" s="39" t="s">
        <v>243</v>
      </c>
    </row>
    <row r="2185" spans="1:5" x14ac:dyDescent="0.25">
      <c r="A2185" s="36" t="s">
        <v>135</v>
      </c>
      <c r="B2185" s="37">
        <v>183977</v>
      </c>
      <c r="C2185" s="38" t="s">
        <v>248</v>
      </c>
      <c r="D2185" s="37" t="s">
        <v>242</v>
      </c>
      <c r="E2185" s="39" t="s">
        <v>243</v>
      </c>
    </row>
    <row r="2186" spans="1:5" x14ac:dyDescent="0.25">
      <c r="A2186" s="36" t="s">
        <v>135</v>
      </c>
      <c r="B2186" s="37">
        <v>183954</v>
      </c>
      <c r="C2186" s="38" t="s">
        <v>13</v>
      </c>
      <c r="D2186" s="37" t="s">
        <v>242</v>
      </c>
      <c r="E2186" s="39" t="s">
        <v>243</v>
      </c>
    </row>
    <row r="2187" spans="1:5" x14ac:dyDescent="0.25">
      <c r="A2187" s="36" t="s">
        <v>135</v>
      </c>
      <c r="B2187" s="37">
        <v>183935</v>
      </c>
      <c r="C2187" s="38" t="s">
        <v>251</v>
      </c>
      <c r="D2187" s="37" t="s">
        <v>242</v>
      </c>
      <c r="E2187" s="39" t="s">
        <v>243</v>
      </c>
    </row>
    <row r="2188" spans="1:5" x14ac:dyDescent="0.25">
      <c r="A2188" s="36" t="s">
        <v>135</v>
      </c>
      <c r="B2188" s="37">
        <v>183948</v>
      </c>
      <c r="C2188" s="38" t="s">
        <v>246</v>
      </c>
      <c r="D2188" s="37" t="s">
        <v>242</v>
      </c>
      <c r="E2188" s="39" t="s">
        <v>243</v>
      </c>
    </row>
    <row r="2189" spans="1:5" x14ac:dyDescent="0.25">
      <c r="A2189" s="36" t="s">
        <v>135</v>
      </c>
      <c r="B2189" s="37">
        <v>183961</v>
      </c>
      <c r="C2189" s="38" t="s">
        <v>245</v>
      </c>
      <c r="D2189" s="37" t="s">
        <v>242</v>
      </c>
      <c r="E2189" s="39" t="s">
        <v>243</v>
      </c>
    </row>
    <row r="2190" spans="1:5" x14ac:dyDescent="0.25">
      <c r="A2190" s="36" t="s">
        <v>135</v>
      </c>
      <c r="B2190" s="37">
        <v>183926</v>
      </c>
      <c r="C2190" s="38" t="s">
        <v>206</v>
      </c>
      <c r="D2190" s="37" t="s">
        <v>242</v>
      </c>
      <c r="E2190" s="39" t="s">
        <v>243</v>
      </c>
    </row>
    <row r="2191" spans="1:5" x14ac:dyDescent="0.25">
      <c r="A2191" s="36" t="s">
        <v>135</v>
      </c>
      <c r="B2191" s="37">
        <v>183973</v>
      </c>
      <c r="C2191" s="38" t="s">
        <v>17</v>
      </c>
      <c r="D2191" s="37" t="s">
        <v>242</v>
      </c>
      <c r="E2191" s="39" t="s">
        <v>243</v>
      </c>
    </row>
    <row r="2192" spans="1:5" x14ac:dyDescent="0.25">
      <c r="A2192" s="36" t="s">
        <v>135</v>
      </c>
      <c r="B2192" s="37">
        <v>183957</v>
      </c>
      <c r="C2192" s="38" t="s">
        <v>244</v>
      </c>
      <c r="D2192" s="37" t="s">
        <v>242</v>
      </c>
      <c r="E2192" s="39" t="s">
        <v>243</v>
      </c>
    </row>
    <row r="2193" spans="1:5" x14ac:dyDescent="0.25">
      <c r="A2193" s="36" t="s">
        <v>135</v>
      </c>
      <c r="B2193" s="37">
        <v>183950</v>
      </c>
      <c r="C2193" s="38" t="s">
        <v>252</v>
      </c>
      <c r="D2193" s="37" t="s">
        <v>242</v>
      </c>
      <c r="E2193" s="39" t="s">
        <v>243</v>
      </c>
    </row>
    <row r="2194" spans="1:5" x14ac:dyDescent="0.25">
      <c r="A2194" s="36" t="s">
        <v>106</v>
      </c>
      <c r="B2194" s="37">
        <v>182880</v>
      </c>
      <c r="C2194" s="38" t="s">
        <v>253</v>
      </c>
      <c r="D2194" s="37" t="s">
        <v>242</v>
      </c>
      <c r="E2194" s="39" t="s">
        <v>243</v>
      </c>
    </row>
    <row r="2195" spans="1:5" x14ac:dyDescent="0.25">
      <c r="A2195" s="36" t="s">
        <v>106</v>
      </c>
      <c r="B2195" s="37">
        <v>182899</v>
      </c>
      <c r="C2195" s="38" t="s">
        <v>244</v>
      </c>
      <c r="D2195" s="37" t="s">
        <v>242</v>
      </c>
      <c r="E2195" s="39" t="s">
        <v>243</v>
      </c>
    </row>
    <row r="2196" spans="1:5" x14ac:dyDescent="0.25">
      <c r="A2196" s="36" t="s">
        <v>106</v>
      </c>
      <c r="B2196" s="37">
        <v>182835</v>
      </c>
      <c r="C2196" s="38" t="s">
        <v>252</v>
      </c>
      <c r="D2196" s="37" t="s">
        <v>242</v>
      </c>
      <c r="E2196" s="39" t="s">
        <v>243</v>
      </c>
    </row>
    <row r="2197" spans="1:5" x14ac:dyDescent="0.25">
      <c r="A2197" s="36" t="s">
        <v>106</v>
      </c>
      <c r="B2197" s="37">
        <v>182818</v>
      </c>
      <c r="C2197" s="38" t="s">
        <v>244</v>
      </c>
      <c r="D2197" s="37" t="s">
        <v>188</v>
      </c>
      <c r="E2197" s="39" t="s">
        <v>243</v>
      </c>
    </row>
    <row r="2198" spans="1:5" x14ac:dyDescent="0.25">
      <c r="A2198" s="36" t="s">
        <v>106</v>
      </c>
      <c r="B2198" s="37">
        <v>182869</v>
      </c>
      <c r="C2198" s="38" t="s">
        <v>13</v>
      </c>
      <c r="D2198" s="37" t="s">
        <v>242</v>
      </c>
      <c r="E2198" s="39" t="s">
        <v>243</v>
      </c>
    </row>
    <row r="2199" spans="1:5" x14ac:dyDescent="0.25">
      <c r="A2199" s="36" t="s">
        <v>106</v>
      </c>
      <c r="B2199" s="37">
        <v>182884</v>
      </c>
      <c r="C2199" s="38" t="s">
        <v>16</v>
      </c>
      <c r="D2199" s="37" t="s">
        <v>188</v>
      </c>
      <c r="E2199" s="39" t="s">
        <v>243</v>
      </c>
    </row>
    <row r="2200" spans="1:5" x14ac:dyDescent="0.25">
      <c r="A2200" s="36" t="s">
        <v>106</v>
      </c>
      <c r="B2200" s="37">
        <v>182664</v>
      </c>
      <c r="C2200" s="38" t="s">
        <v>17</v>
      </c>
      <c r="D2200" s="37" t="s">
        <v>242</v>
      </c>
      <c r="E2200" s="39" t="s">
        <v>243</v>
      </c>
    </row>
    <row r="2201" spans="1:5" x14ac:dyDescent="0.25">
      <c r="A2201" s="36" t="s">
        <v>106</v>
      </c>
      <c r="B2201" s="37">
        <v>182833</v>
      </c>
      <c r="C2201" s="38" t="s">
        <v>246</v>
      </c>
      <c r="D2201" s="37" t="s">
        <v>242</v>
      </c>
      <c r="E2201" s="39" t="s">
        <v>243</v>
      </c>
    </row>
    <row r="2202" spans="1:5" x14ac:dyDescent="0.25">
      <c r="A2202" s="36" t="s">
        <v>106</v>
      </c>
      <c r="B2202" s="37">
        <v>182829</v>
      </c>
      <c r="C2202" s="38" t="s">
        <v>251</v>
      </c>
      <c r="D2202" s="37" t="s">
        <v>242</v>
      </c>
      <c r="E2202" s="39" t="s">
        <v>243</v>
      </c>
    </row>
    <row r="2203" spans="1:5" x14ac:dyDescent="0.25">
      <c r="A2203" s="36" t="s">
        <v>106</v>
      </c>
      <c r="B2203" s="37">
        <v>182875</v>
      </c>
      <c r="C2203" s="38" t="s">
        <v>15</v>
      </c>
      <c r="D2203" s="37" t="s">
        <v>242</v>
      </c>
      <c r="E2203" s="39" t="s">
        <v>243</v>
      </c>
    </row>
    <row r="2204" spans="1:5" x14ac:dyDescent="0.25">
      <c r="A2204" s="36" t="s">
        <v>106</v>
      </c>
      <c r="B2204" s="37">
        <v>182887</v>
      </c>
      <c r="C2204" s="38" t="s">
        <v>16</v>
      </c>
      <c r="D2204" s="37" t="s">
        <v>242</v>
      </c>
      <c r="E2204" s="39" t="s">
        <v>243</v>
      </c>
    </row>
    <row r="2205" spans="1:5" x14ac:dyDescent="0.25">
      <c r="A2205" s="36" t="s">
        <v>106</v>
      </c>
      <c r="B2205" s="37">
        <v>182796</v>
      </c>
      <c r="C2205" s="38" t="s">
        <v>17</v>
      </c>
      <c r="D2205" s="37" t="s">
        <v>188</v>
      </c>
      <c r="E2205" s="39" t="s">
        <v>243</v>
      </c>
    </row>
    <row r="2206" spans="1:5" x14ac:dyDescent="0.25">
      <c r="A2206" s="36" t="s">
        <v>106</v>
      </c>
      <c r="B2206" s="37">
        <v>182892</v>
      </c>
      <c r="C2206" s="38" t="s">
        <v>248</v>
      </c>
      <c r="D2206" s="37" t="s">
        <v>242</v>
      </c>
      <c r="E2206" s="39" t="s">
        <v>243</v>
      </c>
    </row>
    <row r="2207" spans="1:5" x14ac:dyDescent="0.25">
      <c r="A2207" s="36" t="s">
        <v>139</v>
      </c>
      <c r="B2207" s="37">
        <v>184073</v>
      </c>
      <c r="C2207" s="38" t="s">
        <v>3</v>
      </c>
      <c r="D2207" s="37" t="s">
        <v>242</v>
      </c>
      <c r="E2207" s="39" t="s">
        <v>243</v>
      </c>
    </row>
    <row r="2208" spans="1:5" x14ac:dyDescent="0.25">
      <c r="A2208" s="36" t="s">
        <v>139</v>
      </c>
      <c r="B2208" s="37">
        <v>184058</v>
      </c>
      <c r="C2208" s="38" t="s">
        <v>241</v>
      </c>
      <c r="D2208" s="37" t="s">
        <v>242</v>
      </c>
      <c r="E2208" s="39" t="s">
        <v>243</v>
      </c>
    </row>
    <row r="2209" spans="1:5" x14ac:dyDescent="0.25">
      <c r="A2209" s="36" t="s">
        <v>139</v>
      </c>
      <c r="B2209" s="37">
        <v>184188</v>
      </c>
      <c r="C2209" s="38" t="s">
        <v>207</v>
      </c>
      <c r="D2209" s="37" t="s">
        <v>242</v>
      </c>
      <c r="E2209" s="39" t="s">
        <v>243</v>
      </c>
    </row>
    <row r="2210" spans="1:5" x14ac:dyDescent="0.25">
      <c r="A2210" s="36" t="s">
        <v>139</v>
      </c>
      <c r="B2210" s="37">
        <v>184230</v>
      </c>
      <c r="C2210" s="38" t="s">
        <v>247</v>
      </c>
      <c r="D2210" s="37" t="s">
        <v>242</v>
      </c>
      <c r="E2210" s="39" t="s">
        <v>243</v>
      </c>
    </row>
    <row r="2211" spans="1:5" x14ac:dyDescent="0.25">
      <c r="A2211" s="36" t="s">
        <v>139</v>
      </c>
      <c r="B2211" s="37">
        <v>184092</v>
      </c>
      <c r="C2211" s="38" t="s">
        <v>250</v>
      </c>
      <c r="D2211" s="37" t="s">
        <v>242</v>
      </c>
      <c r="E2211" s="39" t="s">
        <v>243</v>
      </c>
    </row>
    <row r="2212" spans="1:5" x14ac:dyDescent="0.25">
      <c r="A2212" s="36" t="s">
        <v>139</v>
      </c>
      <c r="B2212" s="37">
        <v>184077</v>
      </c>
      <c r="C2212" s="38" t="s">
        <v>245</v>
      </c>
      <c r="D2212" s="37" t="s">
        <v>242</v>
      </c>
      <c r="E2212" s="39" t="s">
        <v>243</v>
      </c>
    </row>
    <row r="2213" spans="1:5" x14ac:dyDescent="0.25">
      <c r="A2213" s="36" t="s">
        <v>139</v>
      </c>
      <c r="B2213" s="37">
        <v>184204</v>
      </c>
      <c r="C2213" s="38" t="s">
        <v>16</v>
      </c>
      <c r="D2213" s="37" t="s">
        <v>242</v>
      </c>
      <c r="E2213" s="39" t="s">
        <v>243</v>
      </c>
    </row>
    <row r="2214" spans="1:5" x14ac:dyDescent="0.25">
      <c r="A2214" s="36" t="s">
        <v>139</v>
      </c>
      <c r="B2214" s="37">
        <v>184240</v>
      </c>
      <c r="C2214" s="38" t="s">
        <v>254</v>
      </c>
      <c r="D2214" s="37" t="s">
        <v>242</v>
      </c>
      <c r="E2214" s="39" t="s">
        <v>243</v>
      </c>
    </row>
    <row r="2215" spans="1:5" x14ac:dyDescent="0.25">
      <c r="A2215" s="36" t="s">
        <v>139</v>
      </c>
      <c r="B2215" s="37">
        <v>184234</v>
      </c>
      <c r="C2215" s="38" t="s">
        <v>15</v>
      </c>
      <c r="D2215" s="37" t="s">
        <v>242</v>
      </c>
      <c r="E2215" s="39" t="s">
        <v>243</v>
      </c>
    </row>
    <row r="2216" spans="1:5" x14ac:dyDescent="0.25">
      <c r="A2216" s="36" t="s">
        <v>139</v>
      </c>
      <c r="B2216" s="37">
        <v>184147</v>
      </c>
      <c r="C2216" s="38" t="s">
        <v>17</v>
      </c>
      <c r="D2216" s="37" t="s">
        <v>242</v>
      </c>
      <c r="E2216" s="39" t="s">
        <v>243</v>
      </c>
    </row>
    <row r="2217" spans="1:5" x14ac:dyDescent="0.25">
      <c r="A2217" s="36" t="s">
        <v>139</v>
      </c>
      <c r="B2217" s="37">
        <v>184162</v>
      </c>
      <c r="C2217" s="38" t="s">
        <v>206</v>
      </c>
      <c r="D2217" s="37" t="s">
        <v>242</v>
      </c>
      <c r="E2217" s="39" t="s">
        <v>243</v>
      </c>
    </row>
    <row r="2218" spans="1:5" x14ac:dyDescent="0.25">
      <c r="A2218" s="36" t="s">
        <v>139</v>
      </c>
      <c r="B2218" s="37">
        <v>184138</v>
      </c>
      <c r="C2218" s="38" t="s">
        <v>246</v>
      </c>
      <c r="D2218" s="37" t="s">
        <v>242</v>
      </c>
      <c r="E2218" s="39" t="s">
        <v>243</v>
      </c>
    </row>
    <row r="2219" spans="1:5" x14ac:dyDescent="0.25">
      <c r="A2219" s="36" t="s">
        <v>139</v>
      </c>
      <c r="B2219" s="37">
        <v>184220</v>
      </c>
      <c r="C2219" s="38" t="s">
        <v>244</v>
      </c>
      <c r="D2219" s="37" t="s">
        <v>242</v>
      </c>
      <c r="E2219" s="39" t="s">
        <v>243</v>
      </c>
    </row>
    <row r="2220" spans="1:5" x14ac:dyDescent="0.25">
      <c r="A2220" s="36" t="s">
        <v>139</v>
      </c>
      <c r="B2220" s="37">
        <v>184196</v>
      </c>
      <c r="C2220" s="38" t="s">
        <v>249</v>
      </c>
      <c r="D2220" s="37" t="s">
        <v>242</v>
      </c>
      <c r="E2220" s="39" t="s">
        <v>243</v>
      </c>
    </row>
    <row r="2221" spans="1:5" x14ac:dyDescent="0.25">
      <c r="A2221" s="36" t="s">
        <v>139</v>
      </c>
      <c r="B2221" s="37">
        <v>184103</v>
      </c>
      <c r="C2221" s="38" t="s">
        <v>252</v>
      </c>
      <c r="D2221" s="37" t="s">
        <v>242</v>
      </c>
      <c r="E2221" s="39" t="s">
        <v>243</v>
      </c>
    </row>
    <row r="2222" spans="1:5" x14ac:dyDescent="0.25">
      <c r="A2222" s="36" t="s">
        <v>86</v>
      </c>
      <c r="B2222" s="37">
        <v>182017</v>
      </c>
      <c r="C2222" s="38" t="s">
        <v>3</v>
      </c>
      <c r="D2222" s="37" t="s">
        <v>188</v>
      </c>
      <c r="E2222" s="39" t="s">
        <v>243</v>
      </c>
    </row>
    <row r="2223" spans="1:5" x14ac:dyDescent="0.25">
      <c r="A2223" s="36" t="s">
        <v>86</v>
      </c>
      <c r="B2223" s="37">
        <v>182012</v>
      </c>
      <c r="C2223" s="38" t="s">
        <v>241</v>
      </c>
      <c r="D2223" s="37" t="s">
        <v>188</v>
      </c>
      <c r="E2223" s="39" t="s">
        <v>243</v>
      </c>
    </row>
    <row r="2224" spans="1:5" x14ac:dyDescent="0.25">
      <c r="A2224" s="36" t="s">
        <v>86</v>
      </c>
      <c r="B2224" s="37">
        <v>182030</v>
      </c>
      <c r="C2224" s="38" t="s">
        <v>3</v>
      </c>
      <c r="D2224" s="37" t="s">
        <v>242</v>
      </c>
      <c r="E2224" s="39" t="s">
        <v>243</v>
      </c>
    </row>
    <row r="2225" spans="1:5" x14ac:dyDescent="0.25">
      <c r="A2225" s="36" t="s">
        <v>86</v>
      </c>
      <c r="B2225" s="37">
        <v>182014</v>
      </c>
      <c r="C2225" s="38" t="s">
        <v>241</v>
      </c>
      <c r="D2225" s="37" t="s">
        <v>242</v>
      </c>
      <c r="E2225" s="39" t="s">
        <v>243</v>
      </c>
    </row>
    <row r="2226" spans="1:5" x14ac:dyDescent="0.25">
      <c r="A2226" s="36" t="s">
        <v>86</v>
      </c>
      <c r="B2226" s="37">
        <v>181954</v>
      </c>
      <c r="C2226" s="38" t="s">
        <v>245</v>
      </c>
      <c r="D2226" s="37" t="s">
        <v>242</v>
      </c>
      <c r="E2226" s="39" t="s">
        <v>243</v>
      </c>
    </row>
    <row r="2227" spans="1:5" x14ac:dyDescent="0.25">
      <c r="A2227" s="36" t="s">
        <v>86</v>
      </c>
      <c r="B2227" s="37">
        <v>181945</v>
      </c>
      <c r="C2227" s="38" t="s">
        <v>244</v>
      </c>
      <c r="D2227" s="37" t="s">
        <v>188</v>
      </c>
      <c r="E2227" s="39" t="s">
        <v>243</v>
      </c>
    </row>
    <row r="2228" spans="1:5" x14ac:dyDescent="0.25">
      <c r="A2228" s="36" t="s">
        <v>86</v>
      </c>
      <c r="B2228" s="37">
        <v>181877</v>
      </c>
      <c r="C2228" s="38" t="s">
        <v>15</v>
      </c>
      <c r="D2228" s="37" t="s">
        <v>242</v>
      </c>
      <c r="E2228" s="39" t="s">
        <v>243</v>
      </c>
    </row>
    <row r="2229" spans="1:5" x14ac:dyDescent="0.25">
      <c r="A2229" s="36" t="s">
        <v>86</v>
      </c>
      <c r="B2229" s="37">
        <v>181949</v>
      </c>
      <c r="C2229" s="38" t="s">
        <v>244</v>
      </c>
      <c r="D2229" s="37" t="s">
        <v>242</v>
      </c>
      <c r="E2229" s="39" t="s">
        <v>243</v>
      </c>
    </row>
    <row r="2230" spans="1:5" x14ac:dyDescent="0.25">
      <c r="A2230" s="36" t="s">
        <v>86</v>
      </c>
      <c r="B2230" s="37">
        <v>181985</v>
      </c>
      <c r="C2230" s="38" t="s">
        <v>251</v>
      </c>
      <c r="D2230" s="37" t="s">
        <v>242</v>
      </c>
      <c r="E2230" s="39" t="s">
        <v>243</v>
      </c>
    </row>
    <row r="2231" spans="1:5" x14ac:dyDescent="0.25">
      <c r="A2231" s="36" t="s">
        <v>86</v>
      </c>
      <c r="B2231" s="37">
        <v>181806</v>
      </c>
      <c r="C2231" s="38" t="s">
        <v>16</v>
      </c>
      <c r="D2231" s="37" t="s">
        <v>242</v>
      </c>
      <c r="E2231" s="39" t="s">
        <v>243</v>
      </c>
    </row>
    <row r="2232" spans="1:5" x14ac:dyDescent="0.25">
      <c r="A2232" s="36" t="s">
        <v>86</v>
      </c>
      <c r="B2232" s="37">
        <v>181800</v>
      </c>
      <c r="C2232" s="38" t="s">
        <v>16</v>
      </c>
      <c r="D2232" s="37" t="s">
        <v>188</v>
      </c>
      <c r="E2232" s="39" t="s">
        <v>243</v>
      </c>
    </row>
    <row r="2233" spans="1:5" x14ac:dyDescent="0.25">
      <c r="A2233" s="36" t="s">
        <v>86</v>
      </c>
      <c r="B2233" s="37">
        <v>181812</v>
      </c>
      <c r="C2233" s="38" t="s">
        <v>17</v>
      </c>
      <c r="D2233" s="37" t="s">
        <v>188</v>
      </c>
      <c r="E2233" s="39" t="s">
        <v>243</v>
      </c>
    </row>
    <row r="2234" spans="1:5" x14ac:dyDescent="0.25">
      <c r="A2234" s="36" t="s">
        <v>86</v>
      </c>
      <c r="B2234" s="37">
        <v>182037</v>
      </c>
      <c r="C2234" s="38" t="s">
        <v>250</v>
      </c>
      <c r="D2234" s="37" t="s">
        <v>242</v>
      </c>
      <c r="E2234" s="39" t="s">
        <v>243</v>
      </c>
    </row>
    <row r="2235" spans="1:5" x14ac:dyDescent="0.25">
      <c r="A2235" s="36" t="s">
        <v>86</v>
      </c>
      <c r="B2235" s="37">
        <v>182006</v>
      </c>
      <c r="C2235" s="38" t="s">
        <v>247</v>
      </c>
      <c r="D2235" s="37" t="s">
        <v>188</v>
      </c>
      <c r="E2235" s="39" t="s">
        <v>243</v>
      </c>
    </row>
    <row r="2236" spans="1:5" x14ac:dyDescent="0.25">
      <c r="A2236" s="36" t="s">
        <v>86</v>
      </c>
      <c r="B2236" s="37">
        <v>181952</v>
      </c>
      <c r="C2236" s="38" t="s">
        <v>245</v>
      </c>
      <c r="D2236" s="37" t="s">
        <v>188</v>
      </c>
      <c r="E2236" s="39" t="s">
        <v>243</v>
      </c>
    </row>
    <row r="2237" spans="1:5" x14ac:dyDescent="0.25">
      <c r="A2237" s="36" t="s">
        <v>86</v>
      </c>
      <c r="B2237" s="37">
        <v>181872</v>
      </c>
      <c r="C2237" s="38" t="s">
        <v>15</v>
      </c>
      <c r="D2237" s="37" t="s">
        <v>188</v>
      </c>
      <c r="E2237" s="39" t="s">
        <v>243</v>
      </c>
    </row>
    <row r="2238" spans="1:5" x14ac:dyDescent="0.25">
      <c r="A2238" s="36" t="s">
        <v>86</v>
      </c>
      <c r="B2238" s="37">
        <v>181977</v>
      </c>
      <c r="C2238" s="38" t="s">
        <v>13</v>
      </c>
      <c r="D2238" s="37" t="s">
        <v>242</v>
      </c>
      <c r="E2238" s="39" t="s">
        <v>243</v>
      </c>
    </row>
    <row r="2239" spans="1:5" x14ac:dyDescent="0.25">
      <c r="A2239" s="36" t="s">
        <v>86</v>
      </c>
      <c r="B2239" s="37">
        <v>181987</v>
      </c>
      <c r="C2239" s="38" t="s">
        <v>248</v>
      </c>
      <c r="D2239" s="37" t="s">
        <v>188</v>
      </c>
      <c r="E2239" s="39" t="s">
        <v>243</v>
      </c>
    </row>
    <row r="2240" spans="1:5" x14ac:dyDescent="0.25">
      <c r="A2240" s="36" t="s">
        <v>86</v>
      </c>
      <c r="B2240" s="37">
        <v>182070</v>
      </c>
      <c r="C2240" s="38" t="s">
        <v>206</v>
      </c>
      <c r="D2240" s="37" t="s">
        <v>242</v>
      </c>
      <c r="E2240" s="39" t="s">
        <v>243</v>
      </c>
    </row>
    <row r="2241" spans="1:5" x14ac:dyDescent="0.25">
      <c r="A2241" s="36" t="s">
        <v>86</v>
      </c>
      <c r="B2241" s="37">
        <v>182001</v>
      </c>
      <c r="C2241" s="38" t="s">
        <v>249</v>
      </c>
      <c r="D2241" s="37" t="s">
        <v>242</v>
      </c>
      <c r="E2241" s="39" t="s">
        <v>243</v>
      </c>
    </row>
    <row r="2242" spans="1:5" x14ac:dyDescent="0.25">
      <c r="A2242" s="36" t="s">
        <v>86</v>
      </c>
      <c r="B2242" s="37">
        <v>181964</v>
      </c>
      <c r="C2242" s="38" t="s">
        <v>246</v>
      </c>
      <c r="D2242" s="37" t="s">
        <v>188</v>
      </c>
      <c r="E2242" s="39" t="s">
        <v>243</v>
      </c>
    </row>
    <row r="2243" spans="1:5" x14ac:dyDescent="0.25">
      <c r="A2243" s="36" t="s">
        <v>86</v>
      </c>
      <c r="B2243" s="37">
        <v>182048</v>
      </c>
      <c r="C2243" s="38" t="s">
        <v>207</v>
      </c>
      <c r="D2243" s="37" t="s">
        <v>242</v>
      </c>
      <c r="E2243" s="39" t="s">
        <v>243</v>
      </c>
    </row>
    <row r="2244" spans="1:5" x14ac:dyDescent="0.25">
      <c r="A2244" s="36" t="s">
        <v>86</v>
      </c>
      <c r="B2244" s="37">
        <v>182009</v>
      </c>
      <c r="C2244" s="38" t="s">
        <v>247</v>
      </c>
      <c r="D2244" s="37" t="s">
        <v>242</v>
      </c>
      <c r="E2244" s="39" t="s">
        <v>243</v>
      </c>
    </row>
    <row r="2245" spans="1:5" x14ac:dyDescent="0.25">
      <c r="A2245" s="36" t="s">
        <v>86</v>
      </c>
      <c r="B2245" s="37">
        <v>181968</v>
      </c>
      <c r="C2245" s="38" t="s">
        <v>246</v>
      </c>
      <c r="D2245" s="37" t="s">
        <v>242</v>
      </c>
      <c r="E2245" s="39" t="s">
        <v>243</v>
      </c>
    </row>
    <row r="2246" spans="1:5" x14ac:dyDescent="0.25">
      <c r="A2246" s="36" t="s">
        <v>86</v>
      </c>
      <c r="B2246" s="37">
        <v>181998</v>
      </c>
      <c r="C2246" s="38" t="s">
        <v>249</v>
      </c>
      <c r="D2246" s="37" t="s">
        <v>188</v>
      </c>
      <c r="E2246" s="39" t="s">
        <v>243</v>
      </c>
    </row>
    <row r="2247" spans="1:5" x14ac:dyDescent="0.25">
      <c r="A2247" s="36" t="s">
        <v>86</v>
      </c>
      <c r="B2247" s="37">
        <v>181990</v>
      </c>
      <c r="C2247" s="38" t="s">
        <v>248</v>
      </c>
      <c r="D2247" s="37" t="s">
        <v>242</v>
      </c>
      <c r="E2247" s="39" t="s">
        <v>243</v>
      </c>
    </row>
    <row r="2248" spans="1:5" x14ac:dyDescent="0.25">
      <c r="A2248" s="36" t="s">
        <v>86</v>
      </c>
      <c r="B2248" s="37">
        <v>181858</v>
      </c>
      <c r="C2248" s="38" t="s">
        <v>17</v>
      </c>
      <c r="D2248" s="37" t="s">
        <v>242</v>
      </c>
      <c r="E2248" s="39" t="s">
        <v>243</v>
      </c>
    </row>
    <row r="2249" spans="1:5" x14ac:dyDescent="0.25">
      <c r="A2249" s="36" t="s">
        <v>107</v>
      </c>
      <c r="B2249" s="37">
        <v>182679</v>
      </c>
      <c r="C2249" s="38" t="s">
        <v>3</v>
      </c>
      <c r="D2249" s="37" t="s">
        <v>188</v>
      </c>
      <c r="E2249" s="39" t="s">
        <v>243</v>
      </c>
    </row>
    <row r="2250" spans="1:5" x14ac:dyDescent="0.25">
      <c r="A2250" s="36" t="s">
        <v>107</v>
      </c>
      <c r="B2250" s="37">
        <v>182706</v>
      </c>
      <c r="C2250" s="38" t="s">
        <v>3</v>
      </c>
      <c r="D2250" s="37" t="s">
        <v>242</v>
      </c>
      <c r="E2250" s="39" t="s">
        <v>243</v>
      </c>
    </row>
    <row r="2251" spans="1:5" x14ac:dyDescent="0.25">
      <c r="A2251" s="36" t="s">
        <v>107</v>
      </c>
      <c r="B2251" s="37">
        <v>182672</v>
      </c>
      <c r="C2251" s="38" t="s">
        <v>241</v>
      </c>
      <c r="D2251" s="37" t="s">
        <v>188</v>
      </c>
      <c r="E2251" s="39" t="s">
        <v>243</v>
      </c>
    </row>
    <row r="2252" spans="1:5" x14ac:dyDescent="0.25">
      <c r="A2252" s="36" t="s">
        <v>107</v>
      </c>
      <c r="B2252" s="37">
        <v>182686</v>
      </c>
      <c r="C2252" s="38" t="s">
        <v>253</v>
      </c>
      <c r="D2252" s="37" t="s">
        <v>242</v>
      </c>
      <c r="E2252" s="39" t="s">
        <v>243</v>
      </c>
    </row>
    <row r="2253" spans="1:5" x14ac:dyDescent="0.25">
      <c r="A2253" s="36" t="s">
        <v>107</v>
      </c>
      <c r="B2253" s="37">
        <v>182785</v>
      </c>
      <c r="C2253" s="38" t="s">
        <v>246</v>
      </c>
      <c r="D2253" s="37" t="s">
        <v>188</v>
      </c>
      <c r="E2253" s="39" t="s">
        <v>243</v>
      </c>
    </row>
    <row r="2254" spans="1:5" x14ac:dyDescent="0.25">
      <c r="A2254" s="36" t="s">
        <v>107</v>
      </c>
      <c r="B2254" s="37">
        <v>182768</v>
      </c>
      <c r="C2254" s="38" t="s">
        <v>251</v>
      </c>
      <c r="D2254" s="37" t="s">
        <v>188</v>
      </c>
      <c r="E2254" s="39" t="s">
        <v>243</v>
      </c>
    </row>
    <row r="2255" spans="1:5" x14ac:dyDescent="0.25">
      <c r="A2255" s="36" t="s">
        <v>107</v>
      </c>
      <c r="B2255" s="37">
        <v>182702</v>
      </c>
      <c r="C2255" s="38" t="s">
        <v>16</v>
      </c>
      <c r="D2255" s="37" t="s">
        <v>242</v>
      </c>
      <c r="E2255" s="39" t="s">
        <v>243</v>
      </c>
    </row>
    <row r="2256" spans="1:5" x14ac:dyDescent="0.25">
      <c r="A2256" s="36" t="s">
        <v>107</v>
      </c>
      <c r="B2256" s="37">
        <v>182719</v>
      </c>
      <c r="C2256" s="38" t="s">
        <v>206</v>
      </c>
      <c r="D2256" s="37" t="s">
        <v>242</v>
      </c>
      <c r="E2256" s="39" t="s">
        <v>243</v>
      </c>
    </row>
    <row r="2257" spans="1:5" x14ac:dyDescent="0.25">
      <c r="A2257" s="36" t="s">
        <v>107</v>
      </c>
      <c r="B2257" s="37">
        <v>182710</v>
      </c>
      <c r="C2257" s="38" t="s">
        <v>17</v>
      </c>
      <c r="D2257" s="37" t="s">
        <v>188</v>
      </c>
      <c r="E2257" s="39" t="s">
        <v>243</v>
      </c>
    </row>
    <row r="2258" spans="1:5" x14ac:dyDescent="0.25">
      <c r="A2258" s="36" t="s">
        <v>107</v>
      </c>
      <c r="B2258" s="37">
        <v>182780</v>
      </c>
      <c r="C2258" s="38" t="s">
        <v>254</v>
      </c>
      <c r="D2258" s="37" t="s">
        <v>242</v>
      </c>
      <c r="E2258" s="39" t="s">
        <v>243</v>
      </c>
    </row>
    <row r="2259" spans="1:5" x14ac:dyDescent="0.25">
      <c r="A2259" s="36" t="s">
        <v>107</v>
      </c>
      <c r="B2259" s="37">
        <v>182762</v>
      </c>
      <c r="C2259" s="38" t="s">
        <v>249</v>
      </c>
      <c r="D2259" s="37" t="s">
        <v>242</v>
      </c>
      <c r="E2259" s="39" t="s">
        <v>243</v>
      </c>
    </row>
    <row r="2260" spans="1:5" x14ac:dyDescent="0.25">
      <c r="A2260" s="36" t="s">
        <v>107</v>
      </c>
      <c r="B2260" s="37">
        <v>182734</v>
      </c>
      <c r="C2260" s="38" t="s">
        <v>247</v>
      </c>
      <c r="D2260" s="37" t="s">
        <v>188</v>
      </c>
      <c r="E2260" s="39" t="s">
        <v>243</v>
      </c>
    </row>
    <row r="2261" spans="1:5" x14ac:dyDescent="0.25">
      <c r="A2261" s="36" t="s">
        <v>107</v>
      </c>
      <c r="B2261" s="37">
        <v>182803</v>
      </c>
      <c r="C2261" s="38" t="s">
        <v>244</v>
      </c>
      <c r="D2261" s="37" t="s">
        <v>188</v>
      </c>
      <c r="E2261" s="39" t="s">
        <v>243</v>
      </c>
    </row>
    <row r="2262" spans="1:5" x14ac:dyDescent="0.25">
      <c r="A2262" s="36" t="s">
        <v>107</v>
      </c>
      <c r="B2262" s="37">
        <v>182815</v>
      </c>
      <c r="C2262" s="38" t="s">
        <v>15</v>
      </c>
      <c r="D2262" s="37" t="s">
        <v>242</v>
      </c>
      <c r="E2262" s="39" t="s">
        <v>243</v>
      </c>
    </row>
    <row r="2263" spans="1:5" x14ac:dyDescent="0.25">
      <c r="A2263" s="36" t="s">
        <v>107</v>
      </c>
      <c r="B2263" s="37">
        <v>182729</v>
      </c>
      <c r="C2263" s="38" t="s">
        <v>207</v>
      </c>
      <c r="D2263" s="37" t="s">
        <v>242</v>
      </c>
      <c r="E2263" s="39" t="s">
        <v>243</v>
      </c>
    </row>
    <row r="2264" spans="1:5" x14ac:dyDescent="0.25">
      <c r="A2264" s="36" t="s">
        <v>107</v>
      </c>
      <c r="B2264" s="37">
        <v>182812</v>
      </c>
      <c r="C2264" s="38" t="s">
        <v>15</v>
      </c>
      <c r="D2264" s="37" t="s">
        <v>188</v>
      </c>
      <c r="E2264" s="39" t="s">
        <v>243</v>
      </c>
    </row>
    <row r="2265" spans="1:5" x14ac:dyDescent="0.25">
      <c r="A2265" s="36" t="s">
        <v>107</v>
      </c>
      <c r="B2265" s="37">
        <v>182799</v>
      </c>
      <c r="C2265" s="38" t="s">
        <v>252</v>
      </c>
      <c r="D2265" s="37" t="s">
        <v>242</v>
      </c>
      <c r="E2265" s="39" t="s">
        <v>243</v>
      </c>
    </row>
    <row r="2266" spans="1:5" x14ac:dyDescent="0.25">
      <c r="A2266" s="36" t="s">
        <v>107</v>
      </c>
      <c r="B2266" s="37">
        <v>182807</v>
      </c>
      <c r="C2266" s="38" t="s">
        <v>244</v>
      </c>
      <c r="D2266" s="37" t="s">
        <v>242</v>
      </c>
      <c r="E2266" s="39" t="s">
        <v>243</v>
      </c>
    </row>
    <row r="2267" spans="1:5" x14ac:dyDescent="0.25">
      <c r="A2267" s="36" t="s">
        <v>107</v>
      </c>
      <c r="B2267" s="37">
        <v>182760</v>
      </c>
      <c r="C2267" s="38" t="s">
        <v>249</v>
      </c>
      <c r="D2267" s="37" t="s">
        <v>188</v>
      </c>
      <c r="E2267" s="39" t="s">
        <v>243</v>
      </c>
    </row>
    <row r="2268" spans="1:5" x14ac:dyDescent="0.25">
      <c r="A2268" s="36" t="s">
        <v>107</v>
      </c>
      <c r="B2268" s="37">
        <v>182745</v>
      </c>
      <c r="C2268" s="38" t="s">
        <v>247</v>
      </c>
      <c r="D2268" s="37" t="s">
        <v>242</v>
      </c>
      <c r="E2268" s="39" t="s">
        <v>243</v>
      </c>
    </row>
    <row r="2269" spans="1:5" x14ac:dyDescent="0.25">
      <c r="A2269" s="36" t="s">
        <v>107</v>
      </c>
      <c r="B2269" s="37">
        <v>182788</v>
      </c>
      <c r="C2269" s="38" t="s">
        <v>246</v>
      </c>
      <c r="D2269" s="37" t="s">
        <v>242</v>
      </c>
      <c r="E2269" s="39" t="s">
        <v>243</v>
      </c>
    </row>
    <row r="2270" spans="1:5" x14ac:dyDescent="0.25">
      <c r="A2270" s="36" t="s">
        <v>107</v>
      </c>
      <c r="B2270" s="37">
        <v>182724</v>
      </c>
      <c r="C2270" s="38" t="s">
        <v>207</v>
      </c>
      <c r="D2270" s="37" t="s">
        <v>188</v>
      </c>
      <c r="E2270" s="39" t="s">
        <v>243</v>
      </c>
    </row>
    <row r="2271" spans="1:5" x14ac:dyDescent="0.25">
      <c r="A2271" s="36" t="s">
        <v>107</v>
      </c>
      <c r="B2271" s="37">
        <v>182713</v>
      </c>
      <c r="C2271" s="38" t="s">
        <v>17</v>
      </c>
      <c r="D2271" s="37" t="s">
        <v>242</v>
      </c>
      <c r="E2271" s="39" t="s">
        <v>243</v>
      </c>
    </row>
    <row r="2272" spans="1:5" x14ac:dyDescent="0.25">
      <c r="A2272" s="36" t="s">
        <v>107</v>
      </c>
      <c r="B2272" s="37">
        <v>182809</v>
      </c>
      <c r="C2272" s="38" t="s">
        <v>245</v>
      </c>
      <c r="D2272" s="37" t="s">
        <v>242</v>
      </c>
      <c r="E2272" s="39" t="s">
        <v>243</v>
      </c>
    </row>
    <row r="2273" spans="1:5" x14ac:dyDescent="0.25">
      <c r="A2273" s="36" t="s">
        <v>107</v>
      </c>
      <c r="B2273" s="37">
        <v>182772</v>
      </c>
      <c r="C2273" s="38" t="s">
        <v>251</v>
      </c>
      <c r="D2273" s="37" t="s">
        <v>242</v>
      </c>
      <c r="E2273" s="39" t="s">
        <v>243</v>
      </c>
    </row>
    <row r="2274" spans="1:5" x14ac:dyDescent="0.25">
      <c r="A2274" s="36" t="s">
        <v>107</v>
      </c>
      <c r="B2274" s="37">
        <v>182819</v>
      </c>
      <c r="C2274" s="38" t="s">
        <v>248</v>
      </c>
      <c r="D2274" s="37" t="s">
        <v>242</v>
      </c>
      <c r="E2274" s="39" t="s">
        <v>243</v>
      </c>
    </row>
    <row r="2275" spans="1:5" x14ac:dyDescent="0.25">
      <c r="A2275" s="36" t="s">
        <v>130</v>
      </c>
      <c r="B2275" s="37">
        <v>183910</v>
      </c>
      <c r="C2275" s="38" t="s">
        <v>3</v>
      </c>
      <c r="D2275" s="37" t="s">
        <v>188</v>
      </c>
      <c r="E2275" s="39" t="s">
        <v>243</v>
      </c>
    </row>
    <row r="2276" spans="1:5" x14ac:dyDescent="0.25">
      <c r="A2276" s="36" t="s">
        <v>130</v>
      </c>
      <c r="B2276" s="37">
        <v>183912</v>
      </c>
      <c r="C2276" s="38" t="s">
        <v>3</v>
      </c>
      <c r="D2276" s="37" t="s">
        <v>242</v>
      </c>
      <c r="E2276" s="39" t="s">
        <v>243</v>
      </c>
    </row>
    <row r="2277" spans="1:5" x14ac:dyDescent="0.25">
      <c r="A2277" s="36" t="s">
        <v>130</v>
      </c>
      <c r="B2277" s="37">
        <v>183898</v>
      </c>
      <c r="C2277" s="38" t="s">
        <v>241</v>
      </c>
      <c r="D2277" s="37" t="s">
        <v>188</v>
      </c>
      <c r="E2277" s="39" t="s">
        <v>243</v>
      </c>
    </row>
    <row r="2278" spans="1:5" x14ac:dyDescent="0.25">
      <c r="A2278" s="36" t="s">
        <v>130</v>
      </c>
      <c r="B2278" s="37">
        <v>183744</v>
      </c>
      <c r="C2278" s="38" t="s">
        <v>16</v>
      </c>
      <c r="D2278" s="37" t="s">
        <v>188</v>
      </c>
      <c r="E2278" s="39" t="s">
        <v>243</v>
      </c>
    </row>
    <row r="2279" spans="1:5" x14ac:dyDescent="0.25">
      <c r="A2279" s="36" t="s">
        <v>130</v>
      </c>
      <c r="B2279" s="37">
        <v>183770</v>
      </c>
      <c r="C2279" s="38" t="s">
        <v>13</v>
      </c>
      <c r="D2279" s="37" t="s">
        <v>242</v>
      </c>
      <c r="E2279" s="39" t="s">
        <v>243</v>
      </c>
    </row>
    <row r="2280" spans="1:5" x14ac:dyDescent="0.25">
      <c r="A2280" s="36" t="s">
        <v>130</v>
      </c>
      <c r="B2280" s="37">
        <v>183676</v>
      </c>
      <c r="C2280" s="38" t="s">
        <v>249</v>
      </c>
      <c r="D2280" s="37" t="s">
        <v>188</v>
      </c>
      <c r="E2280" s="39" t="s">
        <v>243</v>
      </c>
    </row>
    <row r="2281" spans="1:5" x14ac:dyDescent="0.25">
      <c r="A2281" s="36" t="s">
        <v>130</v>
      </c>
      <c r="B2281" s="37">
        <v>183845</v>
      </c>
      <c r="C2281" s="38" t="s">
        <v>247</v>
      </c>
      <c r="D2281" s="37" t="s">
        <v>242</v>
      </c>
      <c r="E2281" s="39" t="s">
        <v>243</v>
      </c>
    </row>
    <row r="2282" spans="1:5" x14ac:dyDescent="0.25">
      <c r="A2282" s="36" t="s">
        <v>130</v>
      </c>
      <c r="B2282" s="37">
        <v>183725</v>
      </c>
      <c r="C2282" s="38" t="s">
        <v>246</v>
      </c>
      <c r="D2282" s="37" t="s">
        <v>188</v>
      </c>
      <c r="E2282" s="39" t="s">
        <v>243</v>
      </c>
    </row>
    <row r="2283" spans="1:5" x14ac:dyDescent="0.25">
      <c r="A2283" s="36" t="s">
        <v>130</v>
      </c>
      <c r="B2283" s="37">
        <v>183859</v>
      </c>
      <c r="C2283" s="38" t="s">
        <v>252</v>
      </c>
      <c r="D2283" s="37" t="s">
        <v>188</v>
      </c>
      <c r="E2283" s="39" t="s">
        <v>243</v>
      </c>
    </row>
    <row r="2284" spans="1:5" x14ac:dyDescent="0.25">
      <c r="A2284" s="36" t="s">
        <v>130</v>
      </c>
      <c r="B2284" s="37">
        <v>183922</v>
      </c>
      <c r="C2284" s="38" t="s">
        <v>17</v>
      </c>
      <c r="D2284" s="37" t="s">
        <v>188</v>
      </c>
      <c r="E2284" s="39" t="s">
        <v>243</v>
      </c>
    </row>
    <row r="2285" spans="1:5" x14ac:dyDescent="0.25">
      <c r="A2285" s="36" t="s">
        <v>130</v>
      </c>
      <c r="B2285" s="37">
        <v>183865</v>
      </c>
      <c r="C2285" s="38" t="s">
        <v>206</v>
      </c>
      <c r="D2285" s="37" t="s">
        <v>188</v>
      </c>
      <c r="E2285" s="39" t="s">
        <v>243</v>
      </c>
    </row>
    <row r="2286" spans="1:5" x14ac:dyDescent="0.25">
      <c r="A2286" s="36" t="s">
        <v>130</v>
      </c>
      <c r="B2286" s="37">
        <v>183726</v>
      </c>
      <c r="C2286" s="38" t="s">
        <v>248</v>
      </c>
      <c r="D2286" s="37" t="s">
        <v>188</v>
      </c>
      <c r="E2286" s="39" t="s">
        <v>243</v>
      </c>
    </row>
    <row r="2287" spans="1:5" x14ac:dyDescent="0.25">
      <c r="A2287" s="36" t="s">
        <v>130</v>
      </c>
      <c r="B2287" s="37">
        <v>183915</v>
      </c>
      <c r="C2287" s="38" t="s">
        <v>207</v>
      </c>
      <c r="D2287" s="37" t="s">
        <v>188</v>
      </c>
      <c r="E2287" s="39" t="s">
        <v>243</v>
      </c>
    </row>
    <row r="2288" spans="1:5" x14ac:dyDescent="0.25">
      <c r="A2288" s="36" t="s">
        <v>130</v>
      </c>
      <c r="B2288" s="37">
        <v>183778</v>
      </c>
      <c r="C2288" s="38" t="s">
        <v>245</v>
      </c>
      <c r="D2288" s="37" t="s">
        <v>188</v>
      </c>
      <c r="E2288" s="39" t="s">
        <v>243</v>
      </c>
    </row>
    <row r="2289" spans="1:5" x14ac:dyDescent="0.25">
      <c r="A2289" s="36" t="s">
        <v>130</v>
      </c>
      <c r="B2289" s="37">
        <v>183731</v>
      </c>
      <c r="C2289" s="38" t="s">
        <v>248</v>
      </c>
      <c r="D2289" s="37" t="s">
        <v>242</v>
      </c>
      <c r="E2289" s="39" t="s">
        <v>243</v>
      </c>
    </row>
    <row r="2290" spans="1:5" x14ac:dyDescent="0.25">
      <c r="A2290" s="36" t="s">
        <v>130</v>
      </c>
      <c r="B2290" s="37">
        <v>183814</v>
      </c>
      <c r="C2290" s="38" t="s">
        <v>251</v>
      </c>
      <c r="D2290" s="37" t="s">
        <v>188</v>
      </c>
      <c r="E2290" s="39" t="s">
        <v>243</v>
      </c>
    </row>
    <row r="2291" spans="1:5" x14ac:dyDescent="0.25">
      <c r="A2291" s="36" t="s">
        <v>130</v>
      </c>
      <c r="B2291" s="37">
        <v>183917</v>
      </c>
      <c r="C2291" s="38" t="s">
        <v>207</v>
      </c>
      <c r="D2291" s="37" t="s">
        <v>242</v>
      </c>
      <c r="E2291" s="39" t="s">
        <v>243</v>
      </c>
    </row>
    <row r="2292" spans="1:5" x14ac:dyDescent="0.25">
      <c r="A2292" s="36" t="s">
        <v>130</v>
      </c>
      <c r="B2292" s="37">
        <v>183797</v>
      </c>
      <c r="C2292" s="38" t="s">
        <v>244</v>
      </c>
      <c r="D2292" s="37" t="s">
        <v>188</v>
      </c>
      <c r="E2292" s="39" t="s">
        <v>243</v>
      </c>
    </row>
    <row r="2293" spans="1:5" x14ac:dyDescent="0.25">
      <c r="A2293" s="36" t="s">
        <v>130</v>
      </c>
      <c r="B2293" s="37">
        <v>183713</v>
      </c>
      <c r="C2293" s="38" t="s">
        <v>249</v>
      </c>
      <c r="D2293" s="37" t="s">
        <v>242</v>
      </c>
      <c r="E2293" s="39" t="s">
        <v>243</v>
      </c>
    </row>
    <row r="2294" spans="1:5" x14ac:dyDescent="0.25">
      <c r="A2294" s="36" t="s">
        <v>130</v>
      </c>
      <c r="B2294" s="37">
        <v>183887</v>
      </c>
      <c r="C2294" s="38" t="s">
        <v>206</v>
      </c>
      <c r="D2294" s="37" t="s">
        <v>242</v>
      </c>
      <c r="E2294" s="39" t="s">
        <v>243</v>
      </c>
    </row>
    <row r="2295" spans="1:5" x14ac:dyDescent="0.25">
      <c r="A2295" s="36" t="s">
        <v>130</v>
      </c>
      <c r="B2295" s="37">
        <v>183750</v>
      </c>
      <c r="C2295" s="38" t="s">
        <v>15</v>
      </c>
      <c r="D2295" s="37" t="s">
        <v>242</v>
      </c>
      <c r="E2295" s="39" t="s">
        <v>243</v>
      </c>
    </row>
    <row r="2296" spans="1:5" x14ac:dyDescent="0.25">
      <c r="A2296" s="36" t="s">
        <v>130</v>
      </c>
      <c r="B2296" s="37">
        <v>183785</v>
      </c>
      <c r="C2296" s="38" t="s">
        <v>245</v>
      </c>
      <c r="D2296" s="37" t="s">
        <v>242</v>
      </c>
      <c r="E2296" s="39" t="s">
        <v>243</v>
      </c>
    </row>
    <row r="2297" spans="1:5" x14ac:dyDescent="0.25">
      <c r="A2297" s="36" t="s">
        <v>130</v>
      </c>
      <c r="B2297" s="37">
        <v>183842</v>
      </c>
      <c r="C2297" s="38" t="s">
        <v>247</v>
      </c>
      <c r="D2297" s="37" t="s">
        <v>188</v>
      </c>
      <c r="E2297" s="39" t="s">
        <v>243</v>
      </c>
    </row>
    <row r="2298" spans="1:5" x14ac:dyDescent="0.25">
      <c r="A2298" s="36" t="s">
        <v>130</v>
      </c>
      <c r="B2298" s="37">
        <v>183765</v>
      </c>
      <c r="C2298" s="38" t="s">
        <v>13</v>
      </c>
      <c r="D2298" s="37" t="s">
        <v>188</v>
      </c>
      <c r="E2298" s="39" t="s">
        <v>243</v>
      </c>
    </row>
    <row r="2299" spans="1:5" x14ac:dyDescent="0.25">
      <c r="A2299" s="36" t="s">
        <v>130</v>
      </c>
      <c r="B2299" s="37">
        <v>183758</v>
      </c>
      <c r="C2299" s="38" t="s">
        <v>15</v>
      </c>
      <c r="D2299" s="37" t="s">
        <v>188</v>
      </c>
      <c r="E2299" s="39" t="s">
        <v>243</v>
      </c>
    </row>
    <row r="2300" spans="1:5" x14ac:dyDescent="0.25">
      <c r="A2300" s="36" t="s">
        <v>150</v>
      </c>
      <c r="B2300" s="37">
        <v>184689</v>
      </c>
      <c r="C2300" s="38" t="s">
        <v>241</v>
      </c>
      <c r="D2300" s="37" t="s">
        <v>242</v>
      </c>
      <c r="E2300" s="39" t="s">
        <v>243</v>
      </c>
    </row>
    <row r="2301" spans="1:5" x14ac:dyDescent="0.25">
      <c r="A2301" s="36" t="s">
        <v>150</v>
      </c>
      <c r="B2301" s="37">
        <v>184690</v>
      </c>
      <c r="C2301" s="38" t="s">
        <v>3</v>
      </c>
      <c r="D2301" s="37" t="s">
        <v>242</v>
      </c>
      <c r="E2301" s="39" t="s">
        <v>243</v>
      </c>
    </row>
    <row r="2302" spans="1:5" x14ac:dyDescent="0.25">
      <c r="A2302" s="36" t="s">
        <v>150</v>
      </c>
      <c r="B2302" s="37">
        <v>184706</v>
      </c>
      <c r="C2302" s="38" t="s">
        <v>253</v>
      </c>
      <c r="D2302" s="37" t="s">
        <v>242</v>
      </c>
      <c r="E2302" s="39" t="s">
        <v>243</v>
      </c>
    </row>
    <row r="2303" spans="1:5" x14ac:dyDescent="0.25">
      <c r="A2303" s="36" t="s">
        <v>150</v>
      </c>
      <c r="B2303" s="37">
        <v>184694</v>
      </c>
      <c r="C2303" s="38" t="s">
        <v>249</v>
      </c>
      <c r="D2303" s="37" t="s">
        <v>242</v>
      </c>
      <c r="E2303" s="39" t="s">
        <v>243</v>
      </c>
    </row>
    <row r="2304" spans="1:5" x14ac:dyDescent="0.25">
      <c r="A2304" s="36" t="s">
        <v>150</v>
      </c>
      <c r="B2304" s="37">
        <v>184703</v>
      </c>
      <c r="C2304" s="38" t="s">
        <v>15</v>
      </c>
      <c r="D2304" s="37" t="s">
        <v>242</v>
      </c>
      <c r="E2304" s="39" t="s">
        <v>243</v>
      </c>
    </row>
    <row r="2305" spans="1:5" x14ac:dyDescent="0.25">
      <c r="A2305" s="36" t="s">
        <v>150</v>
      </c>
      <c r="B2305" s="37">
        <v>184700</v>
      </c>
      <c r="C2305" s="38" t="s">
        <v>13</v>
      </c>
      <c r="D2305" s="37" t="s">
        <v>242</v>
      </c>
      <c r="E2305" s="39" t="s">
        <v>243</v>
      </c>
    </row>
    <row r="2306" spans="1:5" x14ac:dyDescent="0.25">
      <c r="A2306" s="36" t="s">
        <v>150</v>
      </c>
      <c r="B2306" s="37">
        <v>184696</v>
      </c>
      <c r="C2306" s="38" t="s">
        <v>254</v>
      </c>
      <c r="D2306" s="37" t="s">
        <v>242</v>
      </c>
      <c r="E2306" s="39" t="s">
        <v>243</v>
      </c>
    </row>
    <row r="2307" spans="1:5" x14ac:dyDescent="0.25">
      <c r="A2307" s="36" t="s">
        <v>150</v>
      </c>
      <c r="B2307" s="37">
        <v>184698</v>
      </c>
      <c r="C2307" s="38" t="s">
        <v>246</v>
      </c>
      <c r="D2307" s="37" t="s">
        <v>242</v>
      </c>
      <c r="E2307" s="39" t="s">
        <v>243</v>
      </c>
    </row>
    <row r="2308" spans="1:5" x14ac:dyDescent="0.25">
      <c r="A2308" s="36" t="s">
        <v>150</v>
      </c>
      <c r="B2308" s="37">
        <v>184695</v>
      </c>
      <c r="C2308" s="38" t="s">
        <v>251</v>
      </c>
      <c r="D2308" s="37" t="s">
        <v>242</v>
      </c>
      <c r="E2308" s="39" t="s">
        <v>243</v>
      </c>
    </row>
    <row r="2309" spans="1:5" x14ac:dyDescent="0.25">
      <c r="A2309" s="36" t="s">
        <v>150</v>
      </c>
      <c r="B2309" s="37">
        <v>184697</v>
      </c>
      <c r="C2309" s="38" t="s">
        <v>250</v>
      </c>
      <c r="D2309" s="37" t="s">
        <v>242</v>
      </c>
      <c r="E2309" s="39" t="s">
        <v>243</v>
      </c>
    </row>
    <row r="2310" spans="1:5" x14ac:dyDescent="0.25">
      <c r="A2310" s="36" t="s">
        <v>150</v>
      </c>
      <c r="B2310" s="37">
        <v>184701</v>
      </c>
      <c r="C2310" s="38" t="s">
        <v>244</v>
      </c>
      <c r="D2310" s="37" t="s">
        <v>242</v>
      </c>
      <c r="E2310" s="39" t="s">
        <v>243</v>
      </c>
    </row>
    <row r="2311" spans="1:5" x14ac:dyDescent="0.25">
      <c r="A2311" s="36" t="s">
        <v>150</v>
      </c>
      <c r="B2311" s="37">
        <v>184704</v>
      </c>
      <c r="C2311" s="38" t="s">
        <v>16</v>
      </c>
      <c r="D2311" s="37" t="s">
        <v>242</v>
      </c>
      <c r="E2311" s="39" t="s">
        <v>243</v>
      </c>
    </row>
    <row r="2312" spans="1:5" x14ac:dyDescent="0.25">
      <c r="A2312" s="36" t="s">
        <v>150</v>
      </c>
      <c r="B2312" s="37">
        <v>184693</v>
      </c>
      <c r="C2312" s="38" t="s">
        <v>247</v>
      </c>
      <c r="D2312" s="37" t="s">
        <v>242</v>
      </c>
      <c r="E2312" s="39" t="s">
        <v>243</v>
      </c>
    </row>
    <row r="2313" spans="1:5" x14ac:dyDescent="0.25">
      <c r="A2313" s="36" t="s">
        <v>150</v>
      </c>
      <c r="B2313" s="37">
        <v>184691</v>
      </c>
      <c r="C2313" s="38" t="s">
        <v>206</v>
      </c>
      <c r="D2313" s="37" t="s">
        <v>242</v>
      </c>
      <c r="E2313" s="39" t="s">
        <v>243</v>
      </c>
    </row>
    <row r="2314" spans="1:5" x14ac:dyDescent="0.25">
      <c r="A2314" s="36" t="s">
        <v>150</v>
      </c>
      <c r="B2314" s="37">
        <v>184699</v>
      </c>
      <c r="C2314" s="38" t="s">
        <v>252</v>
      </c>
      <c r="D2314" s="37" t="s">
        <v>242</v>
      </c>
      <c r="E2314" s="39" t="s">
        <v>243</v>
      </c>
    </row>
    <row r="2315" spans="1:5" x14ac:dyDescent="0.25">
      <c r="A2315" s="36" t="s">
        <v>150</v>
      </c>
      <c r="B2315" s="37">
        <v>184705</v>
      </c>
      <c r="C2315" s="38" t="s">
        <v>17</v>
      </c>
      <c r="D2315" s="37" t="s">
        <v>242</v>
      </c>
      <c r="E2315" s="39" t="s">
        <v>243</v>
      </c>
    </row>
    <row r="2316" spans="1:5" x14ac:dyDescent="0.25">
      <c r="A2316" s="36" t="s">
        <v>150</v>
      </c>
      <c r="B2316" s="37">
        <v>184702</v>
      </c>
      <c r="C2316" s="38" t="s">
        <v>245</v>
      </c>
      <c r="D2316" s="37" t="s">
        <v>242</v>
      </c>
      <c r="E2316" s="39" t="s">
        <v>243</v>
      </c>
    </row>
    <row r="2317" spans="1:5" x14ac:dyDescent="0.25">
      <c r="A2317" s="36" t="s">
        <v>150</v>
      </c>
      <c r="B2317" s="37">
        <v>184692</v>
      </c>
      <c r="C2317" s="38" t="s">
        <v>207</v>
      </c>
      <c r="D2317" s="37" t="s">
        <v>242</v>
      </c>
      <c r="E2317" s="39" t="s">
        <v>243</v>
      </c>
    </row>
    <row r="2318" spans="1:5" x14ac:dyDescent="0.25">
      <c r="A2318" s="36" t="s">
        <v>101</v>
      </c>
      <c r="B2318" s="37">
        <v>183019</v>
      </c>
      <c r="C2318" s="38" t="s">
        <v>241</v>
      </c>
      <c r="D2318" s="37" t="s">
        <v>188</v>
      </c>
      <c r="E2318" s="39" t="s">
        <v>243</v>
      </c>
    </row>
    <row r="2319" spans="1:5" x14ac:dyDescent="0.25">
      <c r="A2319" s="36" t="s">
        <v>101</v>
      </c>
      <c r="B2319" s="37">
        <v>183021</v>
      </c>
      <c r="C2319" s="38" t="s">
        <v>241</v>
      </c>
      <c r="D2319" s="37" t="s">
        <v>242</v>
      </c>
      <c r="E2319" s="39" t="s">
        <v>243</v>
      </c>
    </row>
    <row r="2320" spans="1:5" x14ac:dyDescent="0.25">
      <c r="A2320" s="36" t="s">
        <v>101</v>
      </c>
      <c r="B2320" s="37">
        <v>183023</v>
      </c>
      <c r="C2320" s="38" t="s">
        <v>3</v>
      </c>
      <c r="D2320" s="37" t="s">
        <v>242</v>
      </c>
      <c r="E2320" s="39" t="s">
        <v>243</v>
      </c>
    </row>
    <row r="2321" spans="1:5" x14ac:dyDescent="0.25">
      <c r="A2321" s="36" t="s">
        <v>101</v>
      </c>
      <c r="B2321" s="37">
        <v>183026</v>
      </c>
      <c r="C2321" s="38" t="s">
        <v>253</v>
      </c>
      <c r="D2321" s="37" t="s">
        <v>242</v>
      </c>
      <c r="E2321" s="39" t="s">
        <v>243</v>
      </c>
    </row>
    <row r="2322" spans="1:5" x14ac:dyDescent="0.25">
      <c r="A2322" s="36" t="s">
        <v>101</v>
      </c>
      <c r="B2322" s="37">
        <v>183025</v>
      </c>
      <c r="C2322" s="38" t="s">
        <v>253</v>
      </c>
      <c r="D2322" s="37" t="s">
        <v>188</v>
      </c>
      <c r="E2322" s="39" t="s">
        <v>243</v>
      </c>
    </row>
    <row r="2323" spans="1:5" x14ac:dyDescent="0.25">
      <c r="A2323" s="36" t="s">
        <v>101</v>
      </c>
      <c r="B2323" s="37">
        <v>183013</v>
      </c>
      <c r="C2323" s="38" t="s">
        <v>15</v>
      </c>
      <c r="D2323" s="37" t="s">
        <v>242</v>
      </c>
      <c r="E2323" s="39" t="s">
        <v>243</v>
      </c>
    </row>
    <row r="2324" spans="1:5" x14ac:dyDescent="0.25">
      <c r="A2324" s="36" t="s">
        <v>101</v>
      </c>
      <c r="B2324" s="37">
        <v>183006</v>
      </c>
      <c r="C2324" s="38" t="s">
        <v>252</v>
      </c>
      <c r="D2324" s="37" t="s">
        <v>242</v>
      </c>
      <c r="E2324" s="39" t="s">
        <v>243</v>
      </c>
    </row>
    <row r="2325" spans="1:5" x14ac:dyDescent="0.25">
      <c r="A2325" s="36" t="s">
        <v>101</v>
      </c>
      <c r="B2325" s="37">
        <v>183004</v>
      </c>
      <c r="C2325" s="38" t="s">
        <v>250</v>
      </c>
      <c r="D2325" s="37" t="s">
        <v>188</v>
      </c>
      <c r="E2325" s="39" t="s">
        <v>243</v>
      </c>
    </row>
    <row r="2326" spans="1:5" x14ac:dyDescent="0.25">
      <c r="A2326" s="36" t="s">
        <v>101</v>
      </c>
      <c r="B2326" s="37">
        <v>183015</v>
      </c>
      <c r="C2326" s="38" t="s">
        <v>248</v>
      </c>
      <c r="D2326" s="37" t="s">
        <v>242</v>
      </c>
      <c r="E2326" s="39" t="s">
        <v>243</v>
      </c>
    </row>
    <row r="2327" spans="1:5" x14ac:dyDescent="0.25">
      <c r="A2327" s="36" t="s">
        <v>101</v>
      </c>
      <c r="B2327" s="37">
        <v>183005</v>
      </c>
      <c r="C2327" s="38" t="s">
        <v>250</v>
      </c>
      <c r="D2327" s="37" t="s">
        <v>242</v>
      </c>
      <c r="E2327" s="39" t="s">
        <v>243</v>
      </c>
    </row>
    <row r="2328" spans="1:5" x14ac:dyDescent="0.25">
      <c r="A2328" s="36" t="s">
        <v>101</v>
      </c>
      <c r="B2328" s="37">
        <v>183009</v>
      </c>
      <c r="C2328" s="38" t="s">
        <v>244</v>
      </c>
      <c r="D2328" s="37" t="s">
        <v>242</v>
      </c>
      <c r="E2328" s="39" t="s">
        <v>243</v>
      </c>
    </row>
    <row r="2329" spans="1:5" x14ac:dyDescent="0.25">
      <c r="A2329" s="36" t="s">
        <v>101</v>
      </c>
      <c r="B2329" s="37">
        <v>183017</v>
      </c>
      <c r="C2329" s="38" t="s">
        <v>206</v>
      </c>
      <c r="D2329" s="37" t="s">
        <v>242</v>
      </c>
      <c r="E2329" s="39" t="s">
        <v>243</v>
      </c>
    </row>
    <row r="2330" spans="1:5" x14ac:dyDescent="0.25">
      <c r="A2330" s="36" t="s">
        <v>101</v>
      </c>
      <c r="B2330" s="37">
        <v>182481</v>
      </c>
      <c r="C2330" s="38" t="s">
        <v>16</v>
      </c>
      <c r="D2330" s="37" t="s">
        <v>242</v>
      </c>
      <c r="E2330" s="39" t="s">
        <v>243</v>
      </c>
    </row>
    <row r="2331" spans="1:5" x14ac:dyDescent="0.25">
      <c r="A2331" s="36" t="s">
        <v>101</v>
      </c>
      <c r="B2331" s="37">
        <v>182996</v>
      </c>
      <c r="C2331" s="38" t="s">
        <v>249</v>
      </c>
      <c r="D2331" s="37" t="s">
        <v>242</v>
      </c>
      <c r="E2331" s="39" t="s">
        <v>243</v>
      </c>
    </row>
    <row r="2332" spans="1:5" x14ac:dyDescent="0.25">
      <c r="A2332" s="36" t="s">
        <v>101</v>
      </c>
      <c r="B2332" s="37">
        <v>183014</v>
      </c>
      <c r="C2332" s="38" t="s">
        <v>248</v>
      </c>
      <c r="D2332" s="37" t="s">
        <v>188</v>
      </c>
      <c r="E2332" s="39" t="s">
        <v>243</v>
      </c>
    </row>
    <row r="2333" spans="1:5" x14ac:dyDescent="0.25">
      <c r="A2333" s="36" t="s">
        <v>101</v>
      </c>
      <c r="B2333" s="37">
        <v>183002</v>
      </c>
      <c r="C2333" s="38" t="s">
        <v>246</v>
      </c>
      <c r="D2333" s="37" t="s">
        <v>242</v>
      </c>
      <c r="E2333" s="39" t="s">
        <v>243</v>
      </c>
    </row>
    <row r="2334" spans="1:5" x14ac:dyDescent="0.25">
      <c r="A2334" s="36" t="s">
        <v>101</v>
      </c>
      <c r="B2334" s="37">
        <v>183007</v>
      </c>
      <c r="C2334" s="38" t="s">
        <v>244</v>
      </c>
      <c r="D2334" s="37" t="s">
        <v>188</v>
      </c>
      <c r="E2334" s="39" t="s">
        <v>243</v>
      </c>
    </row>
    <row r="2335" spans="1:5" x14ac:dyDescent="0.25">
      <c r="A2335" s="36" t="s">
        <v>101</v>
      </c>
      <c r="B2335" s="37">
        <v>183018</v>
      </c>
      <c r="C2335" s="38" t="s">
        <v>13</v>
      </c>
      <c r="D2335" s="37" t="s">
        <v>242</v>
      </c>
      <c r="E2335" s="39" t="s">
        <v>243</v>
      </c>
    </row>
    <row r="2336" spans="1:5" x14ac:dyDescent="0.25">
      <c r="A2336" s="36" t="s">
        <v>101</v>
      </c>
      <c r="B2336" s="37">
        <v>183011</v>
      </c>
      <c r="C2336" s="38" t="s">
        <v>245</v>
      </c>
      <c r="D2336" s="37" t="s">
        <v>242</v>
      </c>
      <c r="E2336" s="39" t="s">
        <v>243</v>
      </c>
    </row>
    <row r="2337" spans="1:5" x14ac:dyDescent="0.25">
      <c r="A2337" s="36" t="s">
        <v>101</v>
      </c>
      <c r="B2337" s="37">
        <v>183016</v>
      </c>
      <c r="C2337" s="38" t="s">
        <v>207</v>
      </c>
      <c r="D2337" s="37" t="s">
        <v>242</v>
      </c>
      <c r="E2337" s="39" t="s">
        <v>243</v>
      </c>
    </row>
    <row r="2338" spans="1:5" x14ac:dyDescent="0.25">
      <c r="A2338" s="36" t="s">
        <v>101</v>
      </c>
      <c r="B2338" s="37">
        <v>183000</v>
      </c>
      <c r="C2338" s="38" t="s">
        <v>257</v>
      </c>
      <c r="D2338" s="37" t="s">
        <v>188</v>
      </c>
      <c r="E2338" s="39" t="s">
        <v>243</v>
      </c>
    </row>
    <row r="2339" spans="1:5" x14ac:dyDescent="0.25">
      <c r="A2339" s="36" t="s">
        <v>101</v>
      </c>
      <c r="B2339" s="37">
        <v>182997</v>
      </c>
      <c r="C2339" s="38" t="s">
        <v>251</v>
      </c>
      <c r="D2339" s="37" t="s">
        <v>188</v>
      </c>
      <c r="E2339" s="39" t="s">
        <v>243</v>
      </c>
    </row>
    <row r="2340" spans="1:5" x14ac:dyDescent="0.25">
      <c r="A2340" s="36" t="s">
        <v>101</v>
      </c>
      <c r="B2340" s="37">
        <v>182991</v>
      </c>
      <c r="C2340" s="38" t="s">
        <v>17</v>
      </c>
      <c r="D2340" s="37" t="s">
        <v>242</v>
      </c>
      <c r="E2340" s="39" t="s">
        <v>243</v>
      </c>
    </row>
    <row r="2341" spans="1:5" x14ac:dyDescent="0.25">
      <c r="A2341" s="36" t="s">
        <v>101</v>
      </c>
      <c r="B2341" s="37">
        <v>182994</v>
      </c>
      <c r="C2341" s="38" t="s">
        <v>247</v>
      </c>
      <c r="D2341" s="37" t="s">
        <v>242</v>
      </c>
      <c r="E2341" s="39" t="s">
        <v>243</v>
      </c>
    </row>
    <row r="2342" spans="1:5" x14ac:dyDescent="0.25">
      <c r="A2342" s="36" t="s">
        <v>101</v>
      </c>
      <c r="B2342" s="37">
        <v>182993</v>
      </c>
      <c r="C2342" s="38" t="s">
        <v>247</v>
      </c>
      <c r="D2342" s="37" t="s">
        <v>188</v>
      </c>
      <c r="E2342" s="39" t="s">
        <v>243</v>
      </c>
    </row>
    <row r="2343" spans="1:5" x14ac:dyDescent="0.25">
      <c r="A2343" s="36" t="s">
        <v>101</v>
      </c>
      <c r="B2343" s="37">
        <v>182995</v>
      </c>
      <c r="C2343" s="38" t="s">
        <v>249</v>
      </c>
      <c r="D2343" s="37" t="s">
        <v>188</v>
      </c>
      <c r="E2343" s="39" t="s">
        <v>243</v>
      </c>
    </row>
    <row r="2344" spans="1:5" x14ac:dyDescent="0.25">
      <c r="A2344" s="36" t="s">
        <v>101</v>
      </c>
      <c r="B2344" s="37">
        <v>182467</v>
      </c>
      <c r="C2344" s="38" t="s">
        <v>16</v>
      </c>
      <c r="D2344" s="37" t="s">
        <v>188</v>
      </c>
      <c r="E2344" s="39" t="s">
        <v>243</v>
      </c>
    </row>
    <row r="2345" spans="1:5" x14ac:dyDescent="0.25">
      <c r="A2345" s="36" t="s">
        <v>101</v>
      </c>
      <c r="B2345" s="37">
        <v>183010</v>
      </c>
      <c r="C2345" s="38" t="s">
        <v>245</v>
      </c>
      <c r="D2345" s="37" t="s">
        <v>188</v>
      </c>
      <c r="E2345" s="39" t="s">
        <v>243</v>
      </c>
    </row>
    <row r="2346" spans="1:5" x14ac:dyDescent="0.25">
      <c r="A2346" s="36" t="s">
        <v>101</v>
      </c>
      <c r="B2346" s="37">
        <v>183001</v>
      </c>
      <c r="C2346" s="38" t="s">
        <v>246</v>
      </c>
      <c r="D2346" s="37" t="s">
        <v>188</v>
      </c>
      <c r="E2346" s="39" t="s">
        <v>243</v>
      </c>
    </row>
    <row r="2347" spans="1:5" x14ac:dyDescent="0.25">
      <c r="A2347" s="36" t="s">
        <v>101</v>
      </c>
      <c r="B2347" s="37">
        <v>183012</v>
      </c>
      <c r="C2347" s="38" t="s">
        <v>15</v>
      </c>
      <c r="D2347" s="37" t="s">
        <v>188</v>
      </c>
      <c r="E2347" s="39" t="s">
        <v>243</v>
      </c>
    </row>
    <row r="2348" spans="1:5" x14ac:dyDescent="0.25">
      <c r="A2348" s="36" t="s">
        <v>101</v>
      </c>
      <c r="B2348" s="37">
        <v>182933</v>
      </c>
      <c r="C2348" s="38" t="s">
        <v>17</v>
      </c>
      <c r="D2348" s="37" t="s">
        <v>188</v>
      </c>
      <c r="E2348" s="39" t="s">
        <v>243</v>
      </c>
    </row>
    <row r="2349" spans="1:5" x14ac:dyDescent="0.25">
      <c r="A2349" s="36" t="s">
        <v>101</v>
      </c>
      <c r="B2349" s="37">
        <v>182999</v>
      </c>
      <c r="C2349" s="38" t="s">
        <v>254</v>
      </c>
      <c r="D2349" s="37" t="s">
        <v>242</v>
      </c>
      <c r="E2349" s="39" t="s">
        <v>243</v>
      </c>
    </row>
    <row r="2350" spans="1:5" x14ac:dyDescent="0.25">
      <c r="A2350" s="36" t="s">
        <v>101</v>
      </c>
      <c r="B2350" s="37">
        <v>182998</v>
      </c>
      <c r="C2350" s="38" t="s">
        <v>251</v>
      </c>
      <c r="D2350" s="37" t="s">
        <v>242</v>
      </c>
      <c r="E2350" s="39" t="s">
        <v>243</v>
      </c>
    </row>
    <row r="2351" spans="1:5" x14ac:dyDescent="0.25">
      <c r="A2351" s="36" t="s">
        <v>102</v>
      </c>
      <c r="B2351" s="37">
        <v>182577</v>
      </c>
      <c r="C2351" s="38" t="s">
        <v>3</v>
      </c>
      <c r="D2351" s="37" t="s">
        <v>242</v>
      </c>
      <c r="E2351" s="39" t="s">
        <v>243</v>
      </c>
    </row>
    <row r="2352" spans="1:5" x14ac:dyDescent="0.25">
      <c r="A2352" s="36" t="s">
        <v>102</v>
      </c>
      <c r="B2352" s="37">
        <v>182578</v>
      </c>
      <c r="C2352" s="38" t="s">
        <v>241</v>
      </c>
      <c r="D2352" s="37" t="s">
        <v>188</v>
      </c>
      <c r="E2352" s="39" t="s">
        <v>243</v>
      </c>
    </row>
    <row r="2353" spans="1:5" x14ac:dyDescent="0.25">
      <c r="A2353" s="36" t="s">
        <v>102</v>
      </c>
      <c r="B2353" s="37">
        <v>182548</v>
      </c>
      <c r="C2353" s="38" t="s">
        <v>16</v>
      </c>
      <c r="D2353" s="37" t="s">
        <v>188</v>
      </c>
      <c r="E2353" s="39" t="s">
        <v>243</v>
      </c>
    </row>
    <row r="2354" spans="1:5" x14ac:dyDescent="0.25">
      <c r="A2354" s="36" t="s">
        <v>102</v>
      </c>
      <c r="B2354" s="37">
        <v>182573</v>
      </c>
      <c r="C2354" s="38" t="s">
        <v>248</v>
      </c>
      <c r="D2354" s="37" t="s">
        <v>242</v>
      </c>
      <c r="E2354" s="39" t="s">
        <v>243</v>
      </c>
    </row>
    <row r="2355" spans="1:5" x14ac:dyDescent="0.25">
      <c r="A2355" s="36" t="s">
        <v>102</v>
      </c>
      <c r="B2355" s="37">
        <v>182559</v>
      </c>
      <c r="C2355" s="38" t="s">
        <v>250</v>
      </c>
      <c r="D2355" s="37" t="s">
        <v>242</v>
      </c>
      <c r="E2355" s="39" t="s">
        <v>243</v>
      </c>
    </row>
    <row r="2356" spans="1:5" x14ac:dyDescent="0.25">
      <c r="A2356" s="36" t="s">
        <v>102</v>
      </c>
      <c r="B2356" s="37">
        <v>182580</v>
      </c>
      <c r="C2356" s="38" t="s">
        <v>206</v>
      </c>
      <c r="D2356" s="37" t="s">
        <v>242</v>
      </c>
      <c r="E2356" s="39" t="s">
        <v>243</v>
      </c>
    </row>
    <row r="2357" spans="1:5" x14ac:dyDescent="0.25">
      <c r="A2357" s="36" t="s">
        <v>102</v>
      </c>
      <c r="B2357" s="37">
        <v>182557</v>
      </c>
      <c r="C2357" s="38" t="s">
        <v>254</v>
      </c>
      <c r="D2357" s="37" t="s">
        <v>188</v>
      </c>
      <c r="E2357" s="39" t="s">
        <v>243</v>
      </c>
    </row>
    <row r="2358" spans="1:5" x14ac:dyDescent="0.25">
      <c r="A2358" s="36" t="s">
        <v>102</v>
      </c>
      <c r="B2358" s="37">
        <v>182572</v>
      </c>
      <c r="C2358" s="38" t="s">
        <v>248</v>
      </c>
      <c r="D2358" s="37" t="s">
        <v>188</v>
      </c>
      <c r="E2358" s="39" t="s">
        <v>243</v>
      </c>
    </row>
    <row r="2359" spans="1:5" x14ac:dyDescent="0.25">
      <c r="A2359" s="36" t="s">
        <v>102</v>
      </c>
      <c r="B2359" s="37">
        <v>182574</v>
      </c>
      <c r="C2359" s="38" t="s">
        <v>246</v>
      </c>
      <c r="D2359" s="37" t="s">
        <v>188</v>
      </c>
      <c r="E2359" s="39" t="s">
        <v>243</v>
      </c>
    </row>
    <row r="2360" spans="1:5" x14ac:dyDescent="0.25">
      <c r="A2360" s="36" t="s">
        <v>102</v>
      </c>
      <c r="B2360" s="37">
        <v>182582</v>
      </c>
      <c r="C2360" s="38" t="s">
        <v>207</v>
      </c>
      <c r="D2360" s="37" t="s">
        <v>242</v>
      </c>
      <c r="E2360" s="39" t="s">
        <v>243</v>
      </c>
    </row>
    <row r="2361" spans="1:5" x14ac:dyDescent="0.25">
      <c r="A2361" s="36" t="s">
        <v>102</v>
      </c>
      <c r="B2361" s="37">
        <v>182513</v>
      </c>
      <c r="C2361" s="38" t="s">
        <v>17</v>
      </c>
      <c r="D2361" s="37" t="s">
        <v>242</v>
      </c>
      <c r="E2361" s="39" t="s">
        <v>243</v>
      </c>
    </row>
    <row r="2362" spans="1:5" x14ac:dyDescent="0.25">
      <c r="A2362" s="36" t="s">
        <v>102</v>
      </c>
      <c r="B2362" s="37">
        <v>182568</v>
      </c>
      <c r="C2362" s="38" t="s">
        <v>13</v>
      </c>
      <c r="D2362" s="37" t="s">
        <v>242</v>
      </c>
      <c r="E2362" s="39" t="s">
        <v>243</v>
      </c>
    </row>
    <row r="2363" spans="1:5" x14ac:dyDescent="0.25">
      <c r="A2363" s="36" t="s">
        <v>102</v>
      </c>
      <c r="B2363" s="37">
        <v>182556</v>
      </c>
      <c r="C2363" s="38" t="s">
        <v>251</v>
      </c>
      <c r="D2363" s="37" t="s">
        <v>242</v>
      </c>
      <c r="E2363" s="39" t="s">
        <v>243</v>
      </c>
    </row>
    <row r="2364" spans="1:5" x14ac:dyDescent="0.25">
      <c r="A2364" s="36" t="s">
        <v>102</v>
      </c>
      <c r="B2364" s="37">
        <v>182553</v>
      </c>
      <c r="C2364" s="38" t="s">
        <v>249</v>
      </c>
      <c r="D2364" s="37" t="s">
        <v>242</v>
      </c>
      <c r="E2364" s="39" t="s">
        <v>243</v>
      </c>
    </row>
    <row r="2365" spans="1:5" x14ac:dyDescent="0.25">
      <c r="A2365" s="36" t="s">
        <v>102</v>
      </c>
      <c r="B2365" s="37">
        <v>182571</v>
      </c>
      <c r="C2365" s="38" t="s">
        <v>244</v>
      </c>
      <c r="D2365" s="37" t="s">
        <v>242</v>
      </c>
      <c r="E2365" s="39" t="s">
        <v>243</v>
      </c>
    </row>
    <row r="2366" spans="1:5" x14ac:dyDescent="0.25">
      <c r="A2366" s="36" t="s">
        <v>102</v>
      </c>
      <c r="B2366" s="37">
        <v>182560</v>
      </c>
      <c r="C2366" s="38" t="s">
        <v>245</v>
      </c>
      <c r="D2366" s="37" t="s">
        <v>188</v>
      </c>
      <c r="E2366" s="39" t="s">
        <v>243</v>
      </c>
    </row>
    <row r="2367" spans="1:5" x14ac:dyDescent="0.25">
      <c r="A2367" s="36" t="s">
        <v>102</v>
      </c>
      <c r="B2367" s="37">
        <v>182558</v>
      </c>
      <c r="C2367" s="38" t="s">
        <v>254</v>
      </c>
      <c r="D2367" s="37" t="s">
        <v>242</v>
      </c>
      <c r="E2367" s="39" t="s">
        <v>243</v>
      </c>
    </row>
    <row r="2368" spans="1:5" x14ac:dyDescent="0.25">
      <c r="A2368" s="36" t="s">
        <v>102</v>
      </c>
      <c r="B2368" s="37">
        <v>182555</v>
      </c>
      <c r="C2368" s="38" t="s">
        <v>251</v>
      </c>
      <c r="D2368" s="37" t="s">
        <v>188</v>
      </c>
      <c r="E2368" s="39" t="s">
        <v>243</v>
      </c>
    </row>
    <row r="2369" spans="1:5" x14ac:dyDescent="0.25">
      <c r="A2369" s="36" t="s">
        <v>102</v>
      </c>
      <c r="B2369" s="37">
        <v>182561</v>
      </c>
      <c r="C2369" s="38" t="s">
        <v>245</v>
      </c>
      <c r="D2369" s="37" t="s">
        <v>242</v>
      </c>
      <c r="E2369" s="39" t="s">
        <v>243</v>
      </c>
    </row>
    <row r="2370" spans="1:5" x14ac:dyDescent="0.25">
      <c r="A2370" s="36" t="s">
        <v>102</v>
      </c>
      <c r="B2370" s="37">
        <v>182585</v>
      </c>
      <c r="C2370" s="38" t="s">
        <v>247</v>
      </c>
      <c r="D2370" s="37" t="s">
        <v>242</v>
      </c>
      <c r="E2370" s="39" t="s">
        <v>243</v>
      </c>
    </row>
    <row r="2371" spans="1:5" x14ac:dyDescent="0.25">
      <c r="A2371" s="36" t="s">
        <v>102</v>
      </c>
      <c r="B2371" s="37">
        <v>182567</v>
      </c>
      <c r="C2371" s="38" t="s">
        <v>252</v>
      </c>
      <c r="D2371" s="37" t="s">
        <v>242</v>
      </c>
      <c r="E2371" s="39" t="s">
        <v>243</v>
      </c>
    </row>
    <row r="2372" spans="1:5" x14ac:dyDescent="0.25">
      <c r="A2372" s="36" t="s">
        <v>102</v>
      </c>
      <c r="B2372" s="37">
        <v>182576</v>
      </c>
      <c r="C2372" s="38" t="s">
        <v>246</v>
      </c>
      <c r="D2372" s="37" t="s">
        <v>242</v>
      </c>
      <c r="E2372" s="39" t="s">
        <v>243</v>
      </c>
    </row>
    <row r="2373" spans="1:5" x14ac:dyDescent="0.25">
      <c r="A2373" s="36" t="s">
        <v>102</v>
      </c>
      <c r="B2373" s="37">
        <v>182552</v>
      </c>
      <c r="C2373" s="38" t="s">
        <v>249</v>
      </c>
      <c r="D2373" s="37" t="s">
        <v>188</v>
      </c>
      <c r="E2373" s="39" t="s">
        <v>243</v>
      </c>
    </row>
    <row r="2374" spans="1:5" x14ac:dyDescent="0.25">
      <c r="A2374" s="36" t="s">
        <v>102</v>
      </c>
      <c r="B2374" s="37">
        <v>182569</v>
      </c>
      <c r="C2374" s="38" t="s">
        <v>244</v>
      </c>
      <c r="D2374" s="37" t="s">
        <v>188</v>
      </c>
      <c r="E2374" s="39" t="s">
        <v>243</v>
      </c>
    </row>
    <row r="2375" spans="1:5" x14ac:dyDescent="0.25">
      <c r="A2375" s="36" t="s">
        <v>102</v>
      </c>
      <c r="B2375" s="37">
        <v>182550</v>
      </c>
      <c r="C2375" s="38" t="s">
        <v>16</v>
      </c>
      <c r="D2375" s="37" t="s">
        <v>242</v>
      </c>
      <c r="E2375" s="39" t="s">
        <v>243</v>
      </c>
    </row>
    <row r="2376" spans="1:5" x14ac:dyDescent="0.25">
      <c r="A2376" s="36" t="s">
        <v>102</v>
      </c>
      <c r="B2376" s="37">
        <v>182509</v>
      </c>
      <c r="C2376" s="38" t="s">
        <v>17</v>
      </c>
      <c r="D2376" s="37" t="s">
        <v>188</v>
      </c>
      <c r="E2376" s="39" t="s">
        <v>243</v>
      </c>
    </row>
    <row r="2377" spans="1:5" x14ac:dyDescent="0.25">
      <c r="A2377" s="36" t="s">
        <v>102</v>
      </c>
      <c r="B2377" s="37">
        <v>182584</v>
      </c>
      <c r="C2377" s="38" t="s">
        <v>247</v>
      </c>
      <c r="D2377" s="37" t="s">
        <v>188</v>
      </c>
      <c r="E2377" s="39" t="s">
        <v>243</v>
      </c>
    </row>
    <row r="2378" spans="1:5" x14ac:dyDescent="0.25">
      <c r="A2378" s="36" t="s">
        <v>102</v>
      </c>
      <c r="B2378" s="37">
        <v>182586</v>
      </c>
      <c r="C2378" s="38" t="s">
        <v>15</v>
      </c>
      <c r="D2378" s="37" t="s">
        <v>188</v>
      </c>
      <c r="E2378" s="39" t="s">
        <v>243</v>
      </c>
    </row>
    <row r="2379" spans="1:5" x14ac:dyDescent="0.25">
      <c r="A2379" s="36" t="s">
        <v>102</v>
      </c>
      <c r="B2379" s="37">
        <v>182581</v>
      </c>
      <c r="C2379" s="38" t="s">
        <v>207</v>
      </c>
      <c r="D2379" s="37" t="s">
        <v>188</v>
      </c>
      <c r="E2379" s="39" t="s">
        <v>243</v>
      </c>
    </row>
    <row r="2380" spans="1:5" x14ac:dyDescent="0.25">
      <c r="A2380" s="36" t="s">
        <v>102</v>
      </c>
      <c r="B2380" s="37">
        <v>182587</v>
      </c>
      <c r="C2380" s="38" t="s">
        <v>15</v>
      </c>
      <c r="D2380" s="37" t="s">
        <v>242</v>
      </c>
      <c r="E2380" s="39" t="s">
        <v>243</v>
      </c>
    </row>
    <row r="2381" spans="1:5" x14ac:dyDescent="0.25">
      <c r="A2381" s="36" t="s">
        <v>125</v>
      </c>
      <c r="B2381" s="37">
        <v>183739</v>
      </c>
      <c r="C2381" s="38" t="s">
        <v>241</v>
      </c>
      <c r="D2381" s="37" t="s">
        <v>188</v>
      </c>
      <c r="E2381" s="39" t="s">
        <v>243</v>
      </c>
    </row>
    <row r="2382" spans="1:5" x14ac:dyDescent="0.25">
      <c r="A2382" s="36" t="s">
        <v>125</v>
      </c>
      <c r="B2382" s="37">
        <v>183707</v>
      </c>
      <c r="C2382" s="38" t="s">
        <v>241</v>
      </c>
      <c r="D2382" s="37" t="s">
        <v>242</v>
      </c>
      <c r="E2382" s="39" t="s">
        <v>243</v>
      </c>
    </row>
    <row r="2383" spans="1:5" x14ac:dyDescent="0.25">
      <c r="A2383" s="36" t="s">
        <v>125</v>
      </c>
      <c r="B2383" s="37">
        <v>183661</v>
      </c>
      <c r="C2383" s="38" t="s">
        <v>3</v>
      </c>
      <c r="D2383" s="37" t="s">
        <v>242</v>
      </c>
      <c r="E2383" s="39" t="s">
        <v>243</v>
      </c>
    </row>
    <row r="2384" spans="1:5" x14ac:dyDescent="0.25">
      <c r="A2384" s="36" t="s">
        <v>125</v>
      </c>
      <c r="B2384" s="37">
        <v>183665</v>
      </c>
      <c r="C2384" s="38" t="s">
        <v>253</v>
      </c>
      <c r="D2384" s="37" t="s">
        <v>242</v>
      </c>
      <c r="E2384" s="39" t="s">
        <v>243</v>
      </c>
    </row>
    <row r="2385" spans="1:5" x14ac:dyDescent="0.25">
      <c r="A2385" s="36" t="s">
        <v>125</v>
      </c>
      <c r="B2385" s="37">
        <v>183720</v>
      </c>
      <c r="C2385" s="38" t="s">
        <v>248</v>
      </c>
      <c r="D2385" s="37" t="s">
        <v>242</v>
      </c>
      <c r="E2385" s="39" t="s">
        <v>243</v>
      </c>
    </row>
    <row r="2386" spans="1:5" x14ac:dyDescent="0.25">
      <c r="A2386" s="36" t="s">
        <v>125</v>
      </c>
      <c r="B2386" s="37">
        <v>183715</v>
      </c>
      <c r="C2386" s="38" t="s">
        <v>251</v>
      </c>
      <c r="D2386" s="37" t="s">
        <v>242</v>
      </c>
      <c r="E2386" s="39" t="s">
        <v>243</v>
      </c>
    </row>
    <row r="2387" spans="1:5" x14ac:dyDescent="0.25">
      <c r="A2387" s="36" t="s">
        <v>125</v>
      </c>
      <c r="B2387" s="37">
        <v>183691</v>
      </c>
      <c r="C2387" s="38" t="s">
        <v>244</v>
      </c>
      <c r="D2387" s="37" t="s">
        <v>242</v>
      </c>
      <c r="E2387" s="39" t="s">
        <v>243</v>
      </c>
    </row>
    <row r="2388" spans="1:5" x14ac:dyDescent="0.25">
      <c r="A2388" s="36" t="s">
        <v>125</v>
      </c>
      <c r="B2388" s="37">
        <v>183646</v>
      </c>
      <c r="C2388" s="38" t="s">
        <v>247</v>
      </c>
      <c r="D2388" s="37" t="s">
        <v>242</v>
      </c>
      <c r="E2388" s="39" t="s">
        <v>243</v>
      </c>
    </row>
    <row r="2389" spans="1:5" x14ac:dyDescent="0.25">
      <c r="A2389" s="36" t="s">
        <v>125</v>
      </c>
      <c r="B2389" s="37">
        <v>183728</v>
      </c>
      <c r="C2389" s="38" t="s">
        <v>246</v>
      </c>
      <c r="D2389" s="37" t="s">
        <v>188</v>
      </c>
      <c r="E2389" s="39" t="s">
        <v>243</v>
      </c>
    </row>
    <row r="2390" spans="1:5" x14ac:dyDescent="0.25">
      <c r="A2390" s="36" t="s">
        <v>125</v>
      </c>
      <c r="B2390" s="37">
        <v>183696</v>
      </c>
      <c r="C2390" s="38" t="s">
        <v>15</v>
      </c>
      <c r="D2390" s="37" t="s">
        <v>242</v>
      </c>
      <c r="E2390" s="39" t="s">
        <v>243</v>
      </c>
    </row>
    <row r="2391" spans="1:5" x14ac:dyDescent="0.25">
      <c r="A2391" s="36" t="s">
        <v>125</v>
      </c>
      <c r="B2391" s="37">
        <v>183733</v>
      </c>
      <c r="C2391" s="38" t="s">
        <v>17</v>
      </c>
      <c r="D2391" s="37" t="s">
        <v>188</v>
      </c>
      <c r="E2391" s="39" t="s">
        <v>243</v>
      </c>
    </row>
    <row r="2392" spans="1:5" x14ac:dyDescent="0.25">
      <c r="A2392" s="36" t="s">
        <v>125</v>
      </c>
      <c r="B2392" s="37">
        <v>183685</v>
      </c>
      <c r="C2392" s="38" t="s">
        <v>252</v>
      </c>
      <c r="D2392" s="37" t="s">
        <v>242</v>
      </c>
      <c r="E2392" s="39" t="s">
        <v>243</v>
      </c>
    </row>
    <row r="2393" spans="1:5" x14ac:dyDescent="0.25">
      <c r="A2393" s="36" t="s">
        <v>125</v>
      </c>
      <c r="B2393" s="37">
        <v>183573</v>
      </c>
      <c r="C2393" s="38" t="s">
        <v>206</v>
      </c>
      <c r="D2393" s="37" t="s">
        <v>242</v>
      </c>
      <c r="E2393" s="39" t="s">
        <v>243</v>
      </c>
    </row>
    <row r="2394" spans="1:5" x14ac:dyDescent="0.25">
      <c r="A2394" s="36" t="s">
        <v>125</v>
      </c>
      <c r="B2394" s="37">
        <v>183722</v>
      </c>
      <c r="C2394" s="38" t="s">
        <v>249</v>
      </c>
      <c r="D2394" s="37" t="s">
        <v>188</v>
      </c>
      <c r="E2394" s="39" t="s">
        <v>243</v>
      </c>
    </row>
    <row r="2395" spans="1:5" x14ac:dyDescent="0.25">
      <c r="A2395" s="36" t="s">
        <v>125</v>
      </c>
      <c r="B2395" s="37">
        <v>183699</v>
      </c>
      <c r="C2395" s="38" t="s">
        <v>16</v>
      </c>
      <c r="D2395" s="37" t="s">
        <v>242</v>
      </c>
      <c r="E2395" s="39" t="s">
        <v>243</v>
      </c>
    </row>
    <row r="2396" spans="1:5" x14ac:dyDescent="0.25">
      <c r="A2396" s="36" t="s">
        <v>125</v>
      </c>
      <c r="B2396" s="37">
        <v>183680</v>
      </c>
      <c r="C2396" s="38" t="s">
        <v>250</v>
      </c>
      <c r="D2396" s="37" t="s">
        <v>242</v>
      </c>
      <c r="E2396" s="39" t="s">
        <v>243</v>
      </c>
    </row>
    <row r="2397" spans="1:5" x14ac:dyDescent="0.25">
      <c r="A2397" s="36" t="s">
        <v>125</v>
      </c>
      <c r="B2397" s="37">
        <v>183702</v>
      </c>
      <c r="C2397" s="38" t="s">
        <v>17</v>
      </c>
      <c r="D2397" s="37" t="s">
        <v>242</v>
      </c>
      <c r="E2397" s="39" t="s">
        <v>243</v>
      </c>
    </row>
    <row r="2398" spans="1:5" x14ac:dyDescent="0.25">
      <c r="A2398" s="36" t="s">
        <v>125</v>
      </c>
      <c r="B2398" s="37">
        <v>183638</v>
      </c>
      <c r="C2398" s="38" t="s">
        <v>207</v>
      </c>
      <c r="D2398" s="37" t="s">
        <v>242</v>
      </c>
      <c r="E2398" s="39" t="s">
        <v>243</v>
      </c>
    </row>
    <row r="2399" spans="1:5" x14ac:dyDescent="0.25">
      <c r="A2399" s="36" t="s">
        <v>125</v>
      </c>
      <c r="B2399" s="37">
        <v>183693</v>
      </c>
      <c r="C2399" s="38" t="s">
        <v>245</v>
      </c>
      <c r="D2399" s="37" t="s">
        <v>242</v>
      </c>
      <c r="E2399" s="39" t="s">
        <v>243</v>
      </c>
    </row>
    <row r="2400" spans="1:5" x14ac:dyDescent="0.25">
      <c r="A2400" s="36" t="s">
        <v>125</v>
      </c>
      <c r="B2400" s="37">
        <v>183682</v>
      </c>
      <c r="C2400" s="38" t="s">
        <v>246</v>
      </c>
      <c r="D2400" s="37" t="s">
        <v>242</v>
      </c>
      <c r="E2400" s="39" t="s">
        <v>243</v>
      </c>
    </row>
    <row r="2401" spans="1:5" x14ac:dyDescent="0.25">
      <c r="A2401" s="36" t="s">
        <v>125</v>
      </c>
      <c r="B2401" s="37">
        <v>183657</v>
      </c>
      <c r="C2401" s="38" t="s">
        <v>249</v>
      </c>
      <c r="D2401" s="37" t="s">
        <v>242</v>
      </c>
      <c r="E2401" s="39" t="s">
        <v>243</v>
      </c>
    </row>
    <row r="2402" spans="1:5" x14ac:dyDescent="0.25">
      <c r="A2402" s="36" t="s">
        <v>119</v>
      </c>
      <c r="B2402" s="37">
        <v>183578</v>
      </c>
      <c r="C2402" s="38" t="s">
        <v>3</v>
      </c>
      <c r="D2402" s="37" t="s">
        <v>242</v>
      </c>
      <c r="E2402" s="39" t="s">
        <v>243</v>
      </c>
    </row>
    <row r="2403" spans="1:5" x14ac:dyDescent="0.25">
      <c r="A2403" s="36" t="s">
        <v>119</v>
      </c>
      <c r="B2403" s="37">
        <v>183257</v>
      </c>
      <c r="C2403" s="38" t="s">
        <v>241</v>
      </c>
      <c r="D2403" s="37" t="s">
        <v>188</v>
      </c>
      <c r="E2403" s="39" t="s">
        <v>243</v>
      </c>
    </row>
    <row r="2404" spans="1:5" x14ac:dyDescent="0.25">
      <c r="A2404" s="36" t="s">
        <v>119</v>
      </c>
      <c r="B2404" s="37">
        <v>183575</v>
      </c>
      <c r="C2404" s="38" t="s">
        <v>3</v>
      </c>
      <c r="D2404" s="37" t="s">
        <v>188</v>
      </c>
      <c r="E2404" s="39" t="s">
        <v>243</v>
      </c>
    </row>
    <row r="2405" spans="1:5" x14ac:dyDescent="0.25">
      <c r="A2405" s="36" t="s">
        <v>119</v>
      </c>
      <c r="B2405" s="37">
        <v>183274</v>
      </c>
      <c r="C2405" s="38" t="s">
        <v>241</v>
      </c>
      <c r="D2405" s="37" t="s">
        <v>242</v>
      </c>
      <c r="E2405" s="39" t="s">
        <v>243</v>
      </c>
    </row>
    <row r="2406" spans="1:5" x14ac:dyDescent="0.25">
      <c r="A2406" s="36" t="s">
        <v>119</v>
      </c>
      <c r="B2406" s="37">
        <v>183449</v>
      </c>
      <c r="C2406" s="38" t="s">
        <v>254</v>
      </c>
      <c r="D2406" s="37" t="s">
        <v>242</v>
      </c>
      <c r="E2406" s="39" t="s">
        <v>243</v>
      </c>
    </row>
    <row r="2407" spans="1:5" x14ac:dyDescent="0.25">
      <c r="A2407" s="36" t="s">
        <v>119</v>
      </c>
      <c r="B2407" s="37">
        <v>183459</v>
      </c>
      <c r="C2407" s="38" t="s">
        <v>249</v>
      </c>
      <c r="D2407" s="37" t="s">
        <v>242</v>
      </c>
      <c r="E2407" s="39" t="s">
        <v>243</v>
      </c>
    </row>
    <row r="2408" spans="1:5" x14ac:dyDescent="0.25">
      <c r="A2408" s="36" t="s">
        <v>119</v>
      </c>
      <c r="B2408" s="37">
        <v>183492</v>
      </c>
      <c r="C2408" s="38" t="s">
        <v>16</v>
      </c>
      <c r="D2408" s="37" t="s">
        <v>242</v>
      </c>
      <c r="E2408" s="39" t="s">
        <v>243</v>
      </c>
    </row>
    <row r="2409" spans="1:5" x14ac:dyDescent="0.25">
      <c r="A2409" s="36" t="s">
        <v>119</v>
      </c>
      <c r="B2409" s="37">
        <v>183477</v>
      </c>
      <c r="C2409" s="38" t="s">
        <v>255</v>
      </c>
      <c r="D2409" s="37" t="s">
        <v>242</v>
      </c>
      <c r="E2409" s="39" t="s">
        <v>243</v>
      </c>
    </row>
    <row r="2410" spans="1:5" x14ac:dyDescent="0.25">
      <c r="A2410" s="36" t="s">
        <v>119</v>
      </c>
      <c r="B2410" s="37">
        <v>183452</v>
      </c>
      <c r="C2410" s="38" t="s">
        <v>257</v>
      </c>
      <c r="D2410" s="37" t="s">
        <v>242</v>
      </c>
      <c r="E2410" s="39" t="s">
        <v>243</v>
      </c>
    </row>
    <row r="2411" spans="1:5" x14ac:dyDescent="0.25">
      <c r="A2411" s="36" t="s">
        <v>119</v>
      </c>
      <c r="B2411" s="37">
        <v>183561</v>
      </c>
      <c r="C2411" s="38" t="s">
        <v>17</v>
      </c>
      <c r="D2411" s="37" t="s">
        <v>242</v>
      </c>
      <c r="E2411" s="39" t="s">
        <v>243</v>
      </c>
    </row>
    <row r="2412" spans="1:5" x14ac:dyDescent="0.25">
      <c r="A2412" s="36" t="s">
        <v>119</v>
      </c>
      <c r="B2412" s="37">
        <v>183336</v>
      </c>
      <c r="C2412" s="38" t="s">
        <v>15</v>
      </c>
      <c r="D2412" s="37" t="s">
        <v>242</v>
      </c>
      <c r="E2412" s="39" t="s">
        <v>243</v>
      </c>
    </row>
    <row r="2413" spans="1:5" x14ac:dyDescent="0.25">
      <c r="A2413" s="36" t="s">
        <v>119</v>
      </c>
      <c r="B2413" s="37">
        <v>183471</v>
      </c>
      <c r="C2413" s="38" t="s">
        <v>206</v>
      </c>
      <c r="D2413" s="37" t="s">
        <v>242</v>
      </c>
      <c r="E2413" s="39" t="s">
        <v>243</v>
      </c>
    </row>
    <row r="2414" spans="1:5" x14ac:dyDescent="0.25">
      <c r="A2414" s="36" t="s">
        <v>119</v>
      </c>
      <c r="B2414" s="37">
        <v>183563</v>
      </c>
      <c r="C2414" s="38" t="s">
        <v>17</v>
      </c>
      <c r="D2414" s="37" t="s">
        <v>188</v>
      </c>
      <c r="E2414" s="39" t="s">
        <v>243</v>
      </c>
    </row>
    <row r="2415" spans="1:5" x14ac:dyDescent="0.25">
      <c r="A2415" s="36" t="s">
        <v>119</v>
      </c>
      <c r="B2415" s="37">
        <v>183465</v>
      </c>
      <c r="C2415" s="38" t="s">
        <v>247</v>
      </c>
      <c r="D2415" s="37" t="s">
        <v>188</v>
      </c>
      <c r="E2415" s="39" t="s">
        <v>243</v>
      </c>
    </row>
    <row r="2416" spans="1:5" x14ac:dyDescent="0.25">
      <c r="A2416" s="36" t="s">
        <v>119</v>
      </c>
      <c r="B2416" s="37">
        <v>183568</v>
      </c>
      <c r="C2416" s="38" t="s">
        <v>248</v>
      </c>
      <c r="D2416" s="37" t="s">
        <v>242</v>
      </c>
      <c r="E2416" s="39" t="s">
        <v>243</v>
      </c>
    </row>
    <row r="2417" spans="1:5" x14ac:dyDescent="0.25">
      <c r="A2417" s="36" t="s">
        <v>119</v>
      </c>
      <c r="B2417" s="37">
        <v>183350</v>
      </c>
      <c r="C2417" s="38" t="s">
        <v>244</v>
      </c>
      <c r="D2417" s="37" t="s">
        <v>242</v>
      </c>
      <c r="E2417" s="39" t="s">
        <v>243</v>
      </c>
    </row>
    <row r="2418" spans="1:5" x14ac:dyDescent="0.25">
      <c r="A2418" s="36" t="s">
        <v>119</v>
      </c>
      <c r="B2418" s="37">
        <v>183444</v>
      </c>
      <c r="C2418" s="38" t="s">
        <v>251</v>
      </c>
      <c r="D2418" s="37" t="s">
        <v>242</v>
      </c>
      <c r="E2418" s="39" t="s">
        <v>243</v>
      </c>
    </row>
    <row r="2419" spans="1:5" x14ac:dyDescent="0.25">
      <c r="A2419" s="36" t="s">
        <v>119</v>
      </c>
      <c r="B2419" s="37">
        <v>183456</v>
      </c>
      <c r="C2419" s="38" t="s">
        <v>249</v>
      </c>
      <c r="D2419" s="37" t="s">
        <v>188</v>
      </c>
      <c r="E2419" s="39" t="s">
        <v>243</v>
      </c>
    </row>
    <row r="2420" spans="1:5" x14ac:dyDescent="0.25">
      <c r="A2420" s="36" t="s">
        <v>119</v>
      </c>
      <c r="B2420" s="37">
        <v>183485</v>
      </c>
      <c r="C2420" s="38" t="s">
        <v>16</v>
      </c>
      <c r="D2420" s="37" t="s">
        <v>188</v>
      </c>
      <c r="E2420" s="39" t="s">
        <v>243</v>
      </c>
    </row>
    <row r="2421" spans="1:5" x14ac:dyDescent="0.25">
      <c r="A2421" s="36" t="s">
        <v>119</v>
      </c>
      <c r="B2421" s="37">
        <v>183344</v>
      </c>
      <c r="C2421" s="38" t="s">
        <v>245</v>
      </c>
      <c r="D2421" s="37" t="s">
        <v>242</v>
      </c>
      <c r="E2421" s="39" t="s">
        <v>243</v>
      </c>
    </row>
    <row r="2422" spans="1:5" x14ac:dyDescent="0.25">
      <c r="A2422" s="36" t="s">
        <v>119</v>
      </c>
      <c r="B2422" s="37">
        <v>183423</v>
      </c>
      <c r="C2422" s="38" t="s">
        <v>250</v>
      </c>
      <c r="D2422" s="37" t="s">
        <v>188</v>
      </c>
      <c r="E2422" s="39" t="s">
        <v>243</v>
      </c>
    </row>
    <row r="2423" spans="1:5" x14ac:dyDescent="0.25">
      <c r="A2423" s="36" t="s">
        <v>128</v>
      </c>
      <c r="B2423" s="37">
        <v>183654</v>
      </c>
      <c r="C2423" s="38" t="s">
        <v>241</v>
      </c>
      <c r="D2423" s="37" t="s">
        <v>242</v>
      </c>
      <c r="E2423" s="39" t="s">
        <v>243</v>
      </c>
    </row>
    <row r="2424" spans="1:5" x14ac:dyDescent="0.25">
      <c r="A2424" s="36" t="s">
        <v>128</v>
      </c>
      <c r="B2424" s="37">
        <v>183645</v>
      </c>
      <c r="C2424" s="38" t="s">
        <v>241</v>
      </c>
      <c r="D2424" s="37" t="s">
        <v>188</v>
      </c>
      <c r="E2424" s="39" t="s">
        <v>243</v>
      </c>
    </row>
    <row r="2425" spans="1:5" x14ac:dyDescent="0.25">
      <c r="A2425" s="36" t="s">
        <v>128</v>
      </c>
      <c r="B2425" s="37">
        <v>183636</v>
      </c>
      <c r="C2425" s="38" t="s">
        <v>3</v>
      </c>
      <c r="D2425" s="37" t="s">
        <v>188</v>
      </c>
      <c r="E2425" s="39" t="s">
        <v>243</v>
      </c>
    </row>
    <row r="2426" spans="1:5" x14ac:dyDescent="0.25">
      <c r="A2426" s="36" t="s">
        <v>128</v>
      </c>
      <c r="B2426" s="37">
        <v>183799</v>
      </c>
      <c r="C2426" s="38" t="s">
        <v>13</v>
      </c>
      <c r="D2426" s="37" t="s">
        <v>242</v>
      </c>
      <c r="E2426" s="39" t="s">
        <v>243</v>
      </c>
    </row>
    <row r="2427" spans="1:5" x14ac:dyDescent="0.25">
      <c r="A2427" s="36" t="s">
        <v>128</v>
      </c>
      <c r="B2427" s="37">
        <v>183862</v>
      </c>
      <c r="C2427" s="38" t="s">
        <v>246</v>
      </c>
      <c r="D2427" s="37" t="s">
        <v>242</v>
      </c>
      <c r="E2427" s="39" t="s">
        <v>243</v>
      </c>
    </row>
    <row r="2428" spans="1:5" x14ac:dyDescent="0.25">
      <c r="A2428" s="36" t="s">
        <v>128</v>
      </c>
      <c r="B2428" s="37">
        <v>183786</v>
      </c>
      <c r="C2428" s="38" t="s">
        <v>249</v>
      </c>
      <c r="D2428" s="37" t="s">
        <v>242</v>
      </c>
      <c r="E2428" s="39" t="s">
        <v>243</v>
      </c>
    </row>
    <row r="2429" spans="1:5" x14ac:dyDescent="0.25">
      <c r="A2429" s="36" t="s">
        <v>128</v>
      </c>
      <c r="B2429" s="37">
        <v>183866</v>
      </c>
      <c r="C2429" s="38" t="s">
        <v>251</v>
      </c>
      <c r="D2429" s="37" t="s">
        <v>242</v>
      </c>
      <c r="E2429" s="39" t="s">
        <v>243</v>
      </c>
    </row>
    <row r="2430" spans="1:5" x14ac:dyDescent="0.25">
      <c r="A2430" s="36" t="s">
        <v>128</v>
      </c>
      <c r="B2430" s="37">
        <v>183704</v>
      </c>
      <c r="C2430" s="38" t="s">
        <v>245</v>
      </c>
      <c r="D2430" s="37" t="s">
        <v>188</v>
      </c>
      <c r="E2430" s="39" t="s">
        <v>243</v>
      </c>
    </row>
    <row r="2431" spans="1:5" x14ac:dyDescent="0.25">
      <c r="A2431" s="36" t="s">
        <v>128</v>
      </c>
      <c r="B2431" s="37">
        <v>183700</v>
      </c>
      <c r="C2431" s="38" t="s">
        <v>244</v>
      </c>
      <c r="D2431" s="37" t="s">
        <v>242</v>
      </c>
      <c r="E2431" s="39" t="s">
        <v>243</v>
      </c>
    </row>
    <row r="2432" spans="1:5" x14ac:dyDescent="0.25">
      <c r="A2432" s="36" t="s">
        <v>128</v>
      </c>
      <c r="B2432" s="37">
        <v>183772</v>
      </c>
      <c r="C2432" s="38" t="s">
        <v>249</v>
      </c>
      <c r="D2432" s="37" t="s">
        <v>188</v>
      </c>
      <c r="E2432" s="39" t="s">
        <v>243</v>
      </c>
    </row>
    <row r="2433" spans="1:5" x14ac:dyDescent="0.25">
      <c r="A2433" s="36" t="s">
        <v>128</v>
      </c>
      <c r="B2433" s="37">
        <v>183709</v>
      </c>
      <c r="C2433" s="38" t="s">
        <v>245</v>
      </c>
      <c r="D2433" s="37" t="s">
        <v>242</v>
      </c>
      <c r="E2433" s="39" t="s">
        <v>243</v>
      </c>
    </row>
    <row r="2434" spans="1:5" x14ac:dyDescent="0.25">
      <c r="A2434" s="36" t="s">
        <v>128</v>
      </c>
      <c r="B2434" s="37">
        <v>183690</v>
      </c>
      <c r="C2434" s="38" t="s">
        <v>244</v>
      </c>
      <c r="D2434" s="37" t="s">
        <v>188</v>
      </c>
      <c r="E2434" s="39" t="s">
        <v>243</v>
      </c>
    </row>
    <row r="2435" spans="1:5" x14ac:dyDescent="0.25">
      <c r="A2435" s="36" t="s">
        <v>128</v>
      </c>
      <c r="B2435" s="37">
        <v>183675</v>
      </c>
      <c r="C2435" s="38" t="s">
        <v>17</v>
      </c>
      <c r="D2435" s="37" t="s">
        <v>188</v>
      </c>
      <c r="E2435" s="39" t="s">
        <v>243</v>
      </c>
    </row>
    <row r="2436" spans="1:5" x14ac:dyDescent="0.25">
      <c r="A2436" s="36" t="s">
        <v>128</v>
      </c>
      <c r="B2436" s="37">
        <v>183601</v>
      </c>
      <c r="C2436" s="38" t="s">
        <v>254</v>
      </c>
      <c r="D2436" s="37" t="s">
        <v>188</v>
      </c>
      <c r="E2436" s="39" t="s">
        <v>243</v>
      </c>
    </row>
    <row r="2437" spans="1:5" x14ac:dyDescent="0.25">
      <c r="A2437" s="36" t="s">
        <v>128</v>
      </c>
      <c r="B2437" s="37">
        <v>183679</v>
      </c>
      <c r="C2437" s="38" t="s">
        <v>17</v>
      </c>
      <c r="D2437" s="37" t="s">
        <v>242</v>
      </c>
      <c r="E2437" s="39" t="s">
        <v>243</v>
      </c>
    </row>
    <row r="2438" spans="1:5" x14ac:dyDescent="0.25">
      <c r="A2438" s="36" t="s">
        <v>128</v>
      </c>
      <c r="B2438" s="37">
        <v>183815</v>
      </c>
      <c r="C2438" s="38" t="s">
        <v>252</v>
      </c>
      <c r="D2438" s="37" t="s">
        <v>242</v>
      </c>
      <c r="E2438" s="39" t="s">
        <v>243</v>
      </c>
    </row>
    <row r="2439" spans="1:5" x14ac:dyDescent="0.25">
      <c r="A2439" s="36" t="s">
        <v>153</v>
      </c>
      <c r="B2439" s="37">
        <v>186252</v>
      </c>
      <c r="C2439" s="38" t="s">
        <v>256</v>
      </c>
      <c r="D2439" s="37" t="s">
        <v>188</v>
      </c>
      <c r="E2439" s="39" t="s">
        <v>260</v>
      </c>
    </row>
    <row r="2440" spans="1:5" x14ac:dyDescent="0.25">
      <c r="A2440" s="36" t="s">
        <v>153</v>
      </c>
      <c r="B2440" s="37">
        <v>186253</v>
      </c>
      <c r="C2440" s="38" t="s">
        <v>256</v>
      </c>
      <c r="D2440" s="37" t="s">
        <v>188</v>
      </c>
      <c r="E2440" s="39" t="s">
        <v>259</v>
      </c>
    </row>
  </sheetData>
  <sheetProtection sheet="1" objects="1" scenarios="1" autoFilter="0"/>
  <autoFilter ref="A1:E2440" xr:uid="{CEEA6515-045F-4C73-87E3-DD3D7AEF8F58}"/>
  <conditionalFormatting sqref="B1:B1048576">
    <cfRule type="duplicateValues" dxfId="267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AEFD-68D5-409B-ABB3-C3373668A631}">
  <sheetPr codeName="Hoja3"/>
  <dimension ref="A1:CN2440"/>
  <sheetViews>
    <sheetView topLeftCell="A91" zoomScaleNormal="100" workbookViewId="0">
      <selection activeCell="A108" sqref="A108"/>
    </sheetView>
  </sheetViews>
  <sheetFormatPr baseColWidth="10" defaultColWidth="11.42578125" defaultRowHeight="15" x14ac:dyDescent="0.25"/>
  <cols>
    <col min="1" max="1" width="26.42578125" style="22" bestFit="1" customWidth="1"/>
    <col min="2" max="3" width="11.42578125" style="22"/>
    <col min="4" max="4" width="21.5703125" style="22" bestFit="1" customWidth="1"/>
    <col min="5" max="7" width="11.42578125" style="22"/>
    <col min="8" max="8" width="16.7109375" style="22" customWidth="1"/>
    <col min="9" max="9" width="16.28515625" style="22" customWidth="1"/>
    <col min="10" max="10" width="16.5703125" style="22" customWidth="1"/>
    <col min="11" max="11" width="23.140625" style="22" customWidth="1"/>
    <col min="12" max="12" width="13.85546875" style="22" customWidth="1"/>
    <col min="13" max="13" width="16.7109375" style="22" customWidth="1"/>
    <col min="14" max="14" width="27.28515625" style="22" customWidth="1"/>
    <col min="15" max="15" width="21.85546875" style="22" customWidth="1"/>
    <col min="16" max="16" width="11.28515625" style="22" customWidth="1"/>
    <col min="17" max="17" width="13.42578125" style="22" customWidth="1"/>
    <col min="18" max="18" width="21.85546875" style="22" customWidth="1"/>
    <col min="19" max="19" width="13" style="22" customWidth="1"/>
    <col min="20" max="20" width="14.7109375" style="22" customWidth="1"/>
    <col min="21" max="21" width="18" style="22" customWidth="1"/>
    <col min="22" max="22" width="15.140625" style="22" customWidth="1"/>
    <col min="23" max="23" width="16.28515625" style="22" customWidth="1"/>
    <col min="24" max="24" width="11.42578125" style="22" customWidth="1"/>
    <col min="25" max="25" width="9.140625" style="22" customWidth="1"/>
    <col min="26" max="26" width="12" style="22" customWidth="1"/>
    <col min="27" max="27" width="13.85546875" style="22" customWidth="1"/>
    <col min="28" max="28" width="15.28515625" style="22" customWidth="1"/>
    <col min="29" max="29" width="13" style="22" customWidth="1"/>
    <col min="30" max="30" width="22.28515625" style="22" customWidth="1"/>
    <col min="31" max="31" width="23.28515625" style="22" customWidth="1"/>
    <col min="32" max="32" width="13.85546875" style="22" customWidth="1"/>
    <col min="33" max="33" width="15.7109375" style="22" customWidth="1"/>
    <col min="34" max="34" width="18.140625" style="22" customWidth="1"/>
    <col min="35" max="35" width="16.7109375" style="22" customWidth="1"/>
    <col min="36" max="36" width="23.28515625" style="22" customWidth="1"/>
    <col min="37" max="37" width="11.28515625" style="22" customWidth="1"/>
    <col min="38" max="38" width="20" style="22" customWidth="1"/>
    <col min="39" max="39" width="15.7109375" style="22" customWidth="1"/>
    <col min="40" max="40" width="11" style="22" customWidth="1"/>
    <col min="41" max="41" width="32" style="22" customWidth="1"/>
    <col min="42" max="42" width="13.28515625" style="22" customWidth="1"/>
    <col min="43" max="43" width="15.5703125" style="22" customWidth="1"/>
    <col min="44" max="44" width="10.42578125" style="22" customWidth="1"/>
    <col min="45" max="45" width="12.28515625" style="22" customWidth="1"/>
    <col min="46" max="46" width="12.42578125" style="22" customWidth="1"/>
    <col min="47" max="47" width="11.42578125" style="22" customWidth="1"/>
    <col min="48" max="48" width="17.28515625" style="22" customWidth="1"/>
    <col min="49" max="49" width="12.28515625" style="22" customWidth="1"/>
    <col min="50" max="50" width="17" style="22" customWidth="1"/>
    <col min="51" max="51" width="18.140625" style="22" customWidth="1"/>
    <col min="52" max="52" width="12.7109375" style="22" customWidth="1"/>
    <col min="53" max="53" width="15.28515625" style="22" customWidth="1"/>
    <col min="54" max="54" width="16.7109375" style="22" customWidth="1"/>
    <col min="55" max="55" width="15.140625" style="22" customWidth="1"/>
    <col min="56" max="56" width="9.85546875" style="22" customWidth="1"/>
    <col min="57" max="57" width="15.7109375" style="22" customWidth="1"/>
    <col min="58" max="58" width="17" style="22" customWidth="1"/>
    <col min="59" max="59" width="12.42578125" style="22" customWidth="1"/>
    <col min="60" max="60" width="10.42578125" style="22" customWidth="1"/>
    <col min="61" max="61" width="13.85546875" style="22" customWidth="1"/>
    <col min="62" max="62" width="13.42578125" style="22" customWidth="1"/>
    <col min="63" max="63" width="19.5703125" style="22" customWidth="1"/>
    <col min="64" max="64" width="14.140625" style="22" customWidth="1"/>
    <col min="65" max="65" width="15.140625" style="22" customWidth="1"/>
    <col min="66" max="66" width="16.7109375" style="22" customWidth="1"/>
    <col min="67" max="67" width="13.42578125" style="22" customWidth="1"/>
    <col min="68" max="68" width="15.7109375" style="22" customWidth="1"/>
    <col min="69" max="69" width="15.85546875" style="22" customWidth="1"/>
    <col min="70" max="70" width="17" style="22" customWidth="1"/>
    <col min="71" max="71" width="16.140625" style="22" customWidth="1"/>
    <col min="72" max="72" width="15.140625" style="22" customWidth="1"/>
    <col min="73" max="73" width="27.5703125" style="22" customWidth="1"/>
    <col min="74" max="74" width="20.140625" style="22" customWidth="1"/>
    <col min="75" max="75" width="17.7109375" style="22" customWidth="1"/>
    <col min="76" max="76" width="25.28515625" style="22" customWidth="1"/>
    <col min="77" max="77" width="16.28515625" style="22" customWidth="1"/>
    <col min="78" max="78" width="13.42578125" style="22" customWidth="1"/>
    <col min="79" max="79" width="17.5703125" style="22" customWidth="1"/>
    <col min="80" max="80" width="14.7109375" style="22" customWidth="1"/>
    <col min="81" max="81" width="11.42578125" style="22" customWidth="1"/>
    <col min="82" max="82" width="12.28515625" style="22" customWidth="1"/>
    <col min="83" max="83" width="11.28515625" style="22" customWidth="1"/>
    <col min="84" max="84" width="11" style="22" customWidth="1"/>
    <col min="85" max="85" width="11.5703125" style="22" customWidth="1"/>
    <col min="86" max="86" width="24.85546875" style="22" customWidth="1"/>
    <col min="87" max="87" width="19.140625" style="22" customWidth="1"/>
    <col min="88" max="88" width="13.85546875" style="22" customWidth="1"/>
    <col min="89" max="89" width="21.28515625" style="22" customWidth="1"/>
    <col min="90" max="90" width="11.5703125" style="22" customWidth="1"/>
    <col min="91" max="91" width="12" style="22" customWidth="1"/>
    <col min="92" max="92" width="16.140625" style="22" customWidth="1"/>
    <col min="93" max="93" width="11.42578125" style="22"/>
    <col min="94" max="94" width="18.5703125" style="22" customWidth="1"/>
    <col min="95" max="95" width="11.42578125" style="22"/>
    <col min="96" max="96" width="20" style="22" customWidth="1"/>
    <col min="97" max="97" width="11.42578125" style="22"/>
    <col min="98" max="98" width="14.28515625" style="22" customWidth="1"/>
    <col min="99" max="99" width="11.42578125" style="22"/>
    <col min="100" max="100" width="16.85546875" style="22" customWidth="1"/>
    <col min="101" max="101" width="11.42578125" style="22"/>
    <col min="102" max="102" width="18.5703125" style="22" customWidth="1"/>
    <col min="103" max="103" width="11.42578125" style="22"/>
    <col min="104" max="104" width="17.140625" style="22" customWidth="1"/>
    <col min="105" max="107" width="11.42578125" style="22"/>
    <col min="108" max="108" width="17.85546875" style="22" customWidth="1"/>
    <col min="109" max="109" width="11.42578125" style="22"/>
    <col min="110" max="110" width="18.28515625" style="22" customWidth="1"/>
    <col min="111" max="111" width="11.42578125" style="22"/>
    <col min="112" max="112" width="14" style="22" customWidth="1"/>
    <col min="113" max="113" width="11.42578125" style="22"/>
    <col min="114" max="114" width="12.140625" style="22" customWidth="1"/>
    <col min="115" max="115" width="11.42578125" style="22"/>
    <col min="116" max="116" width="33.5703125" style="22" customWidth="1"/>
    <col min="117" max="117" width="11.42578125" style="22"/>
    <col min="118" max="118" width="15.7109375" style="22" customWidth="1"/>
    <col min="119" max="119" width="11.42578125" style="22"/>
    <col min="120" max="120" width="15.7109375" style="22" customWidth="1"/>
    <col min="121" max="121" width="11.42578125" style="22"/>
    <col min="122" max="122" width="22.5703125" style="22" customWidth="1"/>
    <col min="123" max="123" width="11.42578125" style="22"/>
    <col min="124" max="124" width="16.42578125" style="22" customWidth="1"/>
    <col min="125" max="125" width="11.42578125" style="22"/>
    <col min="126" max="126" width="16.42578125" style="22" customWidth="1"/>
    <col min="127" max="127" width="11.42578125" style="22"/>
    <col min="128" max="128" width="18.5703125" style="22" customWidth="1"/>
    <col min="129" max="129" width="11.42578125" style="22"/>
    <col min="130" max="130" width="15" style="22" customWidth="1"/>
    <col min="131" max="131" width="11.42578125" style="22"/>
    <col min="132" max="132" width="17.5703125" style="22" customWidth="1"/>
    <col min="133" max="133" width="11.42578125" style="22"/>
    <col min="134" max="134" width="17.5703125" style="22" customWidth="1"/>
    <col min="135" max="135" width="11.42578125" style="22"/>
    <col min="136" max="136" width="18.5703125" style="22" customWidth="1"/>
    <col min="137" max="137" width="11.42578125" style="22"/>
    <col min="138" max="138" width="17.85546875" style="22" customWidth="1"/>
    <col min="139" max="139" width="11.42578125" style="22"/>
    <col min="140" max="140" width="16.140625" style="22" customWidth="1"/>
    <col min="141" max="141" width="11.42578125" style="22"/>
    <col min="142" max="142" width="30" style="22" customWidth="1"/>
    <col min="143" max="143" width="11.42578125" style="22"/>
    <col min="144" max="144" width="22.5703125" style="22" customWidth="1"/>
    <col min="145" max="145" width="11.42578125" style="22"/>
    <col min="146" max="146" width="19.7109375" style="22" customWidth="1"/>
    <col min="147" max="147" width="11.42578125" style="22"/>
    <col min="148" max="148" width="28.28515625" style="22" customWidth="1"/>
    <col min="149" max="149" width="11.42578125" style="22"/>
    <col min="150" max="150" width="18.28515625" style="22" customWidth="1"/>
    <col min="151" max="151" width="11.42578125" style="22"/>
    <col min="152" max="152" width="14.28515625" style="22" customWidth="1"/>
    <col min="153" max="153" width="11.42578125" style="22"/>
    <col min="154" max="154" width="17.85546875" style="22" customWidth="1"/>
    <col min="155" max="155" width="11.42578125" style="22"/>
    <col min="156" max="156" width="15.7109375" style="22" customWidth="1"/>
    <col min="157" max="157" width="11.42578125" style="22"/>
    <col min="158" max="158" width="12.5703125" style="22" customWidth="1"/>
    <col min="159" max="159" width="11.42578125" style="22"/>
    <col min="160" max="160" width="14" style="22" customWidth="1"/>
    <col min="161" max="161" width="11.42578125" style="22"/>
    <col min="162" max="162" width="12.5703125" style="22" customWidth="1"/>
    <col min="163" max="163" width="11.42578125" style="22"/>
    <col min="164" max="164" width="12.5703125" style="22" customWidth="1"/>
    <col min="165" max="165" width="11.42578125" style="22"/>
    <col min="166" max="166" width="12.85546875" style="22" customWidth="1"/>
    <col min="167" max="167" width="11.42578125" style="22"/>
    <col min="168" max="168" width="27.5703125" style="22" customWidth="1"/>
    <col min="169" max="169" width="11.42578125" style="22"/>
    <col min="170" max="170" width="21.140625" style="22" customWidth="1"/>
    <col min="171" max="171" width="11.42578125" style="22"/>
    <col min="172" max="172" width="15.7109375" style="22" customWidth="1"/>
    <col min="173" max="173" width="11.42578125" style="22"/>
    <col min="174" max="174" width="24.28515625" style="22" customWidth="1"/>
    <col min="175" max="175" width="11.42578125" style="22"/>
    <col min="176" max="176" width="12.5703125" style="22" customWidth="1"/>
    <col min="177" max="177" width="11.42578125" style="22"/>
    <col min="178" max="178" width="13.28515625" style="22" customWidth="1"/>
    <col min="179" max="179" width="11.42578125" style="22"/>
    <col min="180" max="180" width="18.28515625" style="22" customWidth="1"/>
    <col min="181" max="16384" width="11.42578125" style="22"/>
  </cols>
  <sheetData>
    <row r="1" spans="1:92" x14ac:dyDescent="0.25">
      <c r="A1" s="22" t="s">
        <v>83</v>
      </c>
      <c r="D1" s="22" t="s">
        <v>177</v>
      </c>
      <c r="E1" s="22" t="s">
        <v>84</v>
      </c>
      <c r="F1" s="22" t="s">
        <v>189</v>
      </c>
      <c r="H1" s="22" t="s">
        <v>74</v>
      </c>
      <c r="I1" s="22" t="s">
        <v>22</v>
      </c>
      <c r="J1" s="22" t="s">
        <v>157</v>
      </c>
      <c r="K1" s="22" t="s">
        <v>23</v>
      </c>
      <c r="L1" s="22" t="s">
        <v>24</v>
      </c>
      <c r="M1" s="22" t="s">
        <v>181</v>
      </c>
      <c r="N1" s="22" t="s">
        <v>25</v>
      </c>
      <c r="O1" s="22" t="s">
        <v>75</v>
      </c>
      <c r="P1" s="22" t="s">
        <v>26</v>
      </c>
      <c r="Q1" s="22" t="s">
        <v>180</v>
      </c>
      <c r="R1" s="22" t="s">
        <v>27</v>
      </c>
      <c r="S1" s="22" t="s">
        <v>28</v>
      </c>
      <c r="T1" s="22" t="s">
        <v>178</v>
      </c>
      <c r="U1" s="22" t="s">
        <v>76</v>
      </c>
      <c r="V1" s="22" t="s">
        <v>29</v>
      </c>
      <c r="W1" s="22" t="s">
        <v>30</v>
      </c>
      <c r="X1" s="22" t="s">
        <v>32</v>
      </c>
      <c r="Y1" s="22" t="s">
        <v>185</v>
      </c>
      <c r="Z1" s="22" t="s">
        <v>33</v>
      </c>
      <c r="AA1" s="22" t="s">
        <v>163</v>
      </c>
      <c r="AB1" s="22" t="s">
        <v>179</v>
      </c>
      <c r="AC1" s="22" t="s">
        <v>162</v>
      </c>
      <c r="AD1" s="22" t="s">
        <v>34</v>
      </c>
      <c r="AE1" s="22" t="s">
        <v>35</v>
      </c>
      <c r="AF1" s="22" t="s">
        <v>36</v>
      </c>
      <c r="AG1" s="22" t="s">
        <v>37</v>
      </c>
      <c r="AH1" s="22" t="s">
        <v>165</v>
      </c>
      <c r="AI1" s="22" t="s">
        <v>77</v>
      </c>
      <c r="AJ1" s="22" t="s">
        <v>38</v>
      </c>
      <c r="AK1" s="22" t="s">
        <v>39</v>
      </c>
      <c r="AL1" s="22" t="s">
        <v>173</v>
      </c>
      <c r="AM1" s="22" t="s">
        <v>40</v>
      </c>
      <c r="AN1" s="22" t="s">
        <v>167</v>
      </c>
      <c r="AO1" s="22" t="s">
        <v>174</v>
      </c>
      <c r="AP1" s="22" t="s">
        <v>183</v>
      </c>
      <c r="AQ1" s="22" t="s">
        <v>41</v>
      </c>
      <c r="AR1" s="22" t="s">
        <v>42</v>
      </c>
      <c r="AS1" s="22" t="s">
        <v>160</v>
      </c>
      <c r="AT1" s="22" t="s">
        <v>43</v>
      </c>
      <c r="AU1" s="22" t="s">
        <v>169</v>
      </c>
      <c r="AV1" s="22" t="s">
        <v>176</v>
      </c>
      <c r="AW1" s="22" t="s">
        <v>44</v>
      </c>
      <c r="AX1" s="22" t="s">
        <v>166</v>
      </c>
      <c r="AY1" s="22" t="s">
        <v>45</v>
      </c>
      <c r="AZ1" s="22" t="s">
        <v>78</v>
      </c>
      <c r="BA1" s="22" t="s">
        <v>46</v>
      </c>
      <c r="BB1" s="22" t="s">
        <v>47</v>
      </c>
      <c r="BC1" s="22" t="s">
        <v>170</v>
      </c>
      <c r="BD1" s="22" t="s">
        <v>48</v>
      </c>
      <c r="BE1" s="22" t="s">
        <v>171</v>
      </c>
      <c r="BF1" s="22" t="s">
        <v>49</v>
      </c>
      <c r="BG1" s="22" t="s">
        <v>50</v>
      </c>
      <c r="BH1" s="22" t="s">
        <v>51</v>
      </c>
      <c r="BI1" s="22" t="s">
        <v>53</v>
      </c>
      <c r="BJ1" s="22" t="s">
        <v>54</v>
      </c>
      <c r="BK1" s="22" t="s">
        <v>55</v>
      </c>
      <c r="BL1" s="22" t="s">
        <v>56</v>
      </c>
      <c r="BM1" s="22" t="s">
        <v>172</v>
      </c>
      <c r="BN1" s="22" t="s">
        <v>79</v>
      </c>
      <c r="BO1" s="22" t="s">
        <v>159</v>
      </c>
      <c r="BP1" s="22" t="s">
        <v>57</v>
      </c>
      <c r="BQ1" s="22" t="s">
        <v>58</v>
      </c>
      <c r="BR1" s="22" t="s">
        <v>59</v>
      </c>
      <c r="BS1" s="22" t="s">
        <v>60</v>
      </c>
      <c r="BT1" s="22" t="s">
        <v>158</v>
      </c>
      <c r="BU1" s="22" t="s">
        <v>168</v>
      </c>
      <c r="BV1" s="22" t="s">
        <v>61</v>
      </c>
      <c r="BW1" s="22" t="s">
        <v>62</v>
      </c>
      <c r="BX1" s="22" t="s">
        <v>232</v>
      </c>
      <c r="BY1" s="22" t="s">
        <v>63</v>
      </c>
      <c r="BZ1" s="22" t="s">
        <v>80</v>
      </c>
      <c r="CA1" s="22" t="s">
        <v>64</v>
      </c>
      <c r="CB1" s="22" t="s">
        <v>81</v>
      </c>
      <c r="CC1" s="22" t="s">
        <v>65</v>
      </c>
      <c r="CD1" s="22" t="s">
        <v>66</v>
      </c>
      <c r="CE1" s="22" t="s">
        <v>156</v>
      </c>
      <c r="CF1" s="22" t="s">
        <v>67</v>
      </c>
      <c r="CG1" s="22" t="s">
        <v>68</v>
      </c>
      <c r="CH1" s="22" t="s">
        <v>69</v>
      </c>
      <c r="CI1" s="22" t="s">
        <v>82</v>
      </c>
      <c r="CJ1" s="22" t="s">
        <v>70</v>
      </c>
      <c r="CK1" s="22" t="s">
        <v>71</v>
      </c>
      <c r="CL1" s="22" t="s">
        <v>72</v>
      </c>
      <c r="CM1" s="22" t="s">
        <v>73</v>
      </c>
      <c r="CN1" s="22" t="s">
        <v>164</v>
      </c>
    </row>
    <row r="2" spans="1:92" x14ac:dyDescent="0.25">
      <c r="A2" s="22" t="s">
        <v>74</v>
      </c>
      <c r="B2" s="22">
        <f t="shared" ref="B2:B10" si="0">COUNTIF($D$2:$D$401246,A2)</f>
        <v>16</v>
      </c>
      <c r="D2" s="22" t="s">
        <v>151</v>
      </c>
      <c r="E2" s="22">
        <v>184707</v>
      </c>
      <c r="F2" s="22" t="s">
        <v>187</v>
      </c>
      <c r="H2" s="22">
        <v>184707</v>
      </c>
      <c r="I2" s="22">
        <v>183062</v>
      </c>
      <c r="J2" s="22">
        <v>181786</v>
      </c>
      <c r="K2" s="22">
        <v>182543</v>
      </c>
      <c r="L2" s="22">
        <v>181787</v>
      </c>
      <c r="M2" s="22">
        <v>184133</v>
      </c>
      <c r="N2" s="22">
        <v>183555</v>
      </c>
      <c r="O2" s="22">
        <v>185269</v>
      </c>
      <c r="P2" s="22">
        <v>184254</v>
      </c>
      <c r="Q2" s="22">
        <v>182636</v>
      </c>
      <c r="R2" s="22">
        <v>184369</v>
      </c>
      <c r="S2" s="22">
        <v>183053</v>
      </c>
      <c r="T2" s="22">
        <v>181950</v>
      </c>
      <c r="U2" s="22">
        <v>183298</v>
      </c>
      <c r="V2" s="22">
        <v>181844</v>
      </c>
      <c r="W2" s="22">
        <v>183413</v>
      </c>
      <c r="X2" s="22">
        <v>182293</v>
      </c>
      <c r="Y2" s="22">
        <v>184648</v>
      </c>
      <c r="Z2" s="22">
        <v>184597</v>
      </c>
      <c r="AA2" s="22">
        <v>183103</v>
      </c>
      <c r="AB2" s="22">
        <v>182222</v>
      </c>
      <c r="AC2" s="22">
        <v>182707</v>
      </c>
      <c r="AD2" s="22">
        <v>184635</v>
      </c>
      <c r="AE2" s="22">
        <v>183097</v>
      </c>
      <c r="AF2" s="22">
        <v>182478</v>
      </c>
      <c r="AG2" s="22">
        <v>183574</v>
      </c>
      <c r="AH2" s="22">
        <v>183530</v>
      </c>
      <c r="AI2" s="22">
        <v>182722</v>
      </c>
      <c r="AJ2" s="22">
        <v>184571</v>
      </c>
      <c r="AK2" s="22">
        <v>182004</v>
      </c>
      <c r="AL2" s="22">
        <v>184447</v>
      </c>
      <c r="AM2" s="22">
        <v>181898</v>
      </c>
      <c r="AN2" s="22">
        <v>183808</v>
      </c>
      <c r="AO2" s="22">
        <v>184521</v>
      </c>
      <c r="AP2" s="22">
        <v>184929</v>
      </c>
      <c r="AQ2" s="22">
        <v>182085</v>
      </c>
      <c r="AR2" s="22">
        <v>181862</v>
      </c>
      <c r="AS2" s="22">
        <v>182539</v>
      </c>
      <c r="AT2" s="22">
        <v>183761</v>
      </c>
      <c r="AU2" s="22">
        <v>184054</v>
      </c>
      <c r="AV2" s="22">
        <v>184471</v>
      </c>
      <c r="AW2" s="22">
        <v>183559</v>
      </c>
      <c r="AX2" s="22">
        <v>183608</v>
      </c>
      <c r="AY2" s="22">
        <v>183150</v>
      </c>
      <c r="AZ2" s="22">
        <v>184074</v>
      </c>
      <c r="BA2" s="22">
        <v>182003</v>
      </c>
      <c r="BB2" s="22">
        <v>183064</v>
      </c>
      <c r="BC2" s="22">
        <v>184235</v>
      </c>
      <c r="BD2" s="22">
        <v>182257</v>
      </c>
      <c r="BE2" s="22">
        <v>184362</v>
      </c>
      <c r="BF2" s="22">
        <v>183372</v>
      </c>
      <c r="BG2" s="22">
        <v>183714</v>
      </c>
      <c r="BH2" s="22">
        <v>181919</v>
      </c>
      <c r="BI2" s="22">
        <v>183488</v>
      </c>
      <c r="BJ2" s="22">
        <v>182838</v>
      </c>
      <c r="BK2" s="22">
        <v>183228</v>
      </c>
      <c r="BL2" s="22">
        <v>183235</v>
      </c>
      <c r="BM2" s="22">
        <v>184375</v>
      </c>
      <c r="BN2" s="22">
        <v>183964</v>
      </c>
      <c r="BO2" s="22">
        <v>182450</v>
      </c>
      <c r="BP2" s="22">
        <v>182746</v>
      </c>
      <c r="BQ2" s="22">
        <v>183697</v>
      </c>
      <c r="BR2" s="22">
        <v>181808</v>
      </c>
      <c r="BS2" s="22">
        <v>183654</v>
      </c>
      <c r="BT2" s="22">
        <v>182301</v>
      </c>
      <c r="BU2" s="22">
        <v>184043</v>
      </c>
      <c r="BV2" s="22">
        <v>183227</v>
      </c>
      <c r="BW2" s="22">
        <v>184061</v>
      </c>
      <c r="BX2" s="22">
        <v>182622</v>
      </c>
      <c r="BY2" s="22">
        <v>183106</v>
      </c>
      <c r="BZ2" s="22">
        <v>183896</v>
      </c>
      <c r="CA2" s="22">
        <v>182664</v>
      </c>
      <c r="CB2" s="22">
        <v>184058</v>
      </c>
      <c r="CC2" s="22">
        <v>182400</v>
      </c>
      <c r="CD2" s="22">
        <v>184071</v>
      </c>
      <c r="CE2" s="22">
        <v>181806</v>
      </c>
      <c r="CF2" s="22">
        <v>182686</v>
      </c>
      <c r="CG2" s="22">
        <v>183713</v>
      </c>
      <c r="CH2" s="22">
        <v>183838</v>
      </c>
      <c r="CI2" s="22">
        <v>184689</v>
      </c>
      <c r="CJ2" s="22">
        <v>182634</v>
      </c>
      <c r="CK2" s="22">
        <v>182481</v>
      </c>
      <c r="CL2" s="22">
        <v>182513</v>
      </c>
      <c r="CM2" s="22">
        <v>183573</v>
      </c>
      <c r="CN2" s="22">
        <v>183274</v>
      </c>
    </row>
    <row r="3" spans="1:92" x14ac:dyDescent="0.25">
      <c r="A3" s="22" t="s">
        <v>22</v>
      </c>
      <c r="B3" s="22">
        <f t="shared" si="0"/>
        <v>43</v>
      </c>
      <c r="D3" s="22" t="s">
        <v>151</v>
      </c>
      <c r="E3" s="22">
        <v>184745</v>
      </c>
      <c r="F3" s="22" t="s">
        <v>187</v>
      </c>
      <c r="H3" s="22">
        <v>184745</v>
      </c>
      <c r="I3" s="22">
        <v>183063</v>
      </c>
      <c r="J3" s="22">
        <v>181817</v>
      </c>
      <c r="K3" s="22">
        <v>182563</v>
      </c>
      <c r="L3" s="22">
        <v>181790</v>
      </c>
      <c r="M3" s="22">
        <v>184190</v>
      </c>
      <c r="N3" s="22">
        <v>183587</v>
      </c>
      <c r="O3" s="22">
        <v>185271</v>
      </c>
      <c r="P3" s="22">
        <v>184263</v>
      </c>
      <c r="Q3" s="22">
        <v>182656</v>
      </c>
      <c r="R3" s="22">
        <v>184377</v>
      </c>
      <c r="S3" s="22">
        <v>183066</v>
      </c>
      <c r="T3" s="22">
        <v>181961</v>
      </c>
      <c r="U3" s="22">
        <v>183304</v>
      </c>
      <c r="V3" s="22">
        <v>181863</v>
      </c>
      <c r="W3" s="22">
        <v>183454</v>
      </c>
      <c r="X3" s="22">
        <v>182347</v>
      </c>
      <c r="Y3" s="22">
        <v>184652</v>
      </c>
      <c r="Z3" s="22">
        <v>184603</v>
      </c>
      <c r="AA3" s="22">
        <v>183111</v>
      </c>
      <c r="AB3" s="22">
        <v>182258</v>
      </c>
      <c r="AC3" s="22">
        <v>182715</v>
      </c>
      <c r="AD3" s="22">
        <v>184638</v>
      </c>
      <c r="AE3" s="22">
        <v>183099</v>
      </c>
      <c r="AF3" s="22">
        <v>182485</v>
      </c>
      <c r="AG3" s="22">
        <v>183616</v>
      </c>
      <c r="AH3" s="22">
        <v>183570</v>
      </c>
      <c r="AI3" s="22">
        <v>182727</v>
      </c>
      <c r="AJ3" s="22">
        <v>184582</v>
      </c>
      <c r="AK3" s="22">
        <v>182011</v>
      </c>
      <c r="AL3" s="22">
        <v>184802</v>
      </c>
      <c r="AM3" s="22">
        <v>182496</v>
      </c>
      <c r="AN3" s="22">
        <v>183837</v>
      </c>
      <c r="AO3" s="22">
        <v>184540</v>
      </c>
      <c r="AP3" s="22">
        <v>184930</v>
      </c>
      <c r="AQ3" s="22">
        <v>182176</v>
      </c>
      <c r="AR3" s="22">
        <v>181870</v>
      </c>
      <c r="AS3" s="22">
        <v>182564</v>
      </c>
      <c r="AT3" s="22">
        <v>183768</v>
      </c>
      <c r="AU3" s="22">
        <v>184064</v>
      </c>
      <c r="AV3" s="22">
        <v>184481</v>
      </c>
      <c r="AW3" s="22">
        <v>183586</v>
      </c>
      <c r="AX3" s="22">
        <v>183614</v>
      </c>
      <c r="AY3" s="22">
        <v>183165</v>
      </c>
      <c r="AZ3" s="22">
        <v>184081</v>
      </c>
      <c r="BA3" s="22">
        <v>182472</v>
      </c>
      <c r="BB3" s="22">
        <v>183077</v>
      </c>
      <c r="BC3" s="22">
        <v>184241</v>
      </c>
      <c r="BD3" s="22">
        <v>182356</v>
      </c>
      <c r="BE3" s="22">
        <v>184385</v>
      </c>
      <c r="BF3" s="22">
        <v>183383</v>
      </c>
      <c r="BG3" s="22">
        <v>183787</v>
      </c>
      <c r="BH3" s="22">
        <v>183095</v>
      </c>
      <c r="BI3" s="22">
        <v>183496</v>
      </c>
      <c r="BJ3" s="22">
        <v>182841</v>
      </c>
      <c r="BK3" s="22">
        <v>183233</v>
      </c>
      <c r="BL3" s="22">
        <v>183276</v>
      </c>
      <c r="BM3" s="22">
        <v>184388</v>
      </c>
      <c r="BN3" s="22">
        <v>183997</v>
      </c>
      <c r="BO3" s="22">
        <v>182453</v>
      </c>
      <c r="BP3" s="22">
        <v>182756</v>
      </c>
      <c r="BQ3" s="22">
        <v>183701</v>
      </c>
      <c r="BR3" s="22">
        <v>181821</v>
      </c>
      <c r="BS3" s="22">
        <v>183679</v>
      </c>
      <c r="BT3" s="22">
        <v>182666</v>
      </c>
      <c r="BU3" s="22">
        <v>184055</v>
      </c>
      <c r="BV3" s="22">
        <v>183297</v>
      </c>
      <c r="BW3" s="22">
        <v>184085</v>
      </c>
      <c r="BX3" s="22">
        <v>182626</v>
      </c>
      <c r="BY3" s="22">
        <v>183142</v>
      </c>
      <c r="BZ3" s="22">
        <v>183926</v>
      </c>
      <c r="CA3" s="22">
        <v>182829</v>
      </c>
      <c r="CB3" s="22">
        <v>184073</v>
      </c>
      <c r="CC3" s="22">
        <v>183310</v>
      </c>
      <c r="CD3" s="22">
        <v>184180</v>
      </c>
      <c r="CE3" s="22">
        <v>181858</v>
      </c>
      <c r="CF3" s="22">
        <v>182702</v>
      </c>
      <c r="CG3" s="22">
        <v>183731</v>
      </c>
      <c r="CH3" s="22">
        <v>183863</v>
      </c>
      <c r="CI3" s="22">
        <v>184690</v>
      </c>
      <c r="CJ3" s="22">
        <v>182654</v>
      </c>
      <c r="CK3" s="22">
        <v>182991</v>
      </c>
      <c r="CL3" s="22">
        <v>182550</v>
      </c>
      <c r="CM3" s="22">
        <v>183638</v>
      </c>
      <c r="CN3" s="22">
        <v>183336</v>
      </c>
    </row>
    <row r="4" spans="1:92" x14ac:dyDescent="0.25">
      <c r="A4" s="22" t="s">
        <v>157</v>
      </c>
      <c r="B4" s="22">
        <f t="shared" si="0"/>
        <v>30</v>
      </c>
      <c r="D4" s="22" t="s">
        <v>151</v>
      </c>
      <c r="E4" s="22">
        <v>184746</v>
      </c>
      <c r="F4" s="22" t="s">
        <v>187</v>
      </c>
      <c r="H4" s="22">
        <v>184746</v>
      </c>
      <c r="I4" s="22">
        <v>184714</v>
      </c>
      <c r="J4" s="22">
        <v>181847</v>
      </c>
      <c r="K4" s="22">
        <v>182566</v>
      </c>
      <c r="L4" s="22">
        <v>181792</v>
      </c>
      <c r="M4" s="22">
        <v>184217</v>
      </c>
      <c r="N4" s="22">
        <v>183656</v>
      </c>
      <c r="O4" s="22">
        <v>185272</v>
      </c>
      <c r="P4" s="22">
        <v>184265</v>
      </c>
      <c r="Q4" s="22">
        <v>182662</v>
      </c>
      <c r="R4" s="22">
        <v>184382</v>
      </c>
      <c r="S4" s="22">
        <v>183069</v>
      </c>
      <c r="T4" s="22">
        <v>181963</v>
      </c>
      <c r="U4" s="22">
        <v>183309</v>
      </c>
      <c r="V4" s="22">
        <v>181864</v>
      </c>
      <c r="W4" s="22">
        <v>183461</v>
      </c>
      <c r="X4" s="22">
        <v>182351</v>
      </c>
      <c r="Y4" s="22">
        <v>184665</v>
      </c>
      <c r="Z4" s="22">
        <v>184611</v>
      </c>
      <c r="AA4" s="22">
        <v>183126</v>
      </c>
      <c r="AB4" s="22">
        <v>182279</v>
      </c>
      <c r="AC4" s="22">
        <v>182721</v>
      </c>
      <c r="AD4" s="22">
        <v>184642</v>
      </c>
      <c r="AE4" s="22">
        <v>183107</v>
      </c>
      <c r="AF4" s="22">
        <v>182488</v>
      </c>
      <c r="AG4" s="22">
        <v>183663</v>
      </c>
      <c r="AH4" s="22">
        <v>183591</v>
      </c>
      <c r="AI4" s="22">
        <v>182732</v>
      </c>
      <c r="AJ4" s="22">
        <v>184584</v>
      </c>
      <c r="AK4" s="22">
        <v>182031</v>
      </c>
      <c r="AL4" s="22">
        <v>184803</v>
      </c>
      <c r="AM4" s="22">
        <v>182504</v>
      </c>
      <c r="AN4" s="22">
        <v>183847</v>
      </c>
      <c r="AO4" s="22">
        <v>184551</v>
      </c>
      <c r="AP4" s="22">
        <v>184931</v>
      </c>
      <c r="AQ4" s="22">
        <v>182190</v>
      </c>
      <c r="AR4" s="22">
        <v>181873</v>
      </c>
      <c r="AS4" s="22">
        <v>182570</v>
      </c>
      <c r="AT4" s="22">
        <v>183792</v>
      </c>
      <c r="AU4" s="22">
        <v>184065</v>
      </c>
      <c r="AV4" s="22">
        <v>184483</v>
      </c>
      <c r="AW4" s="22">
        <v>183597</v>
      </c>
      <c r="AX4" s="22">
        <v>183628</v>
      </c>
      <c r="AY4" s="22">
        <v>183177</v>
      </c>
      <c r="AZ4" s="22">
        <v>184084</v>
      </c>
      <c r="BA4" s="22">
        <v>182484</v>
      </c>
      <c r="BB4" s="22">
        <v>183161</v>
      </c>
      <c r="BC4" s="22">
        <v>184316</v>
      </c>
      <c r="BD4" s="22">
        <v>182362</v>
      </c>
      <c r="BE4" s="22">
        <v>184519</v>
      </c>
      <c r="BF4" s="22">
        <v>183391</v>
      </c>
      <c r="BG4" s="22">
        <v>183806</v>
      </c>
      <c r="BH4" s="22">
        <v>183100</v>
      </c>
      <c r="BI4" s="22">
        <v>183508</v>
      </c>
      <c r="BJ4" s="22">
        <v>182842</v>
      </c>
      <c r="BK4" s="22">
        <v>183240</v>
      </c>
      <c r="BL4" s="22">
        <v>183294</v>
      </c>
      <c r="BM4" s="22">
        <v>184394</v>
      </c>
      <c r="BN4" s="22">
        <v>184012</v>
      </c>
      <c r="BO4" s="22">
        <v>182460</v>
      </c>
      <c r="BP4" s="22">
        <v>182766</v>
      </c>
      <c r="BQ4" s="22">
        <v>183706</v>
      </c>
      <c r="BR4" s="22">
        <v>181824</v>
      </c>
      <c r="BS4" s="22">
        <v>183700</v>
      </c>
      <c r="BT4" s="22">
        <v>182674</v>
      </c>
      <c r="BU4" s="22">
        <v>184134</v>
      </c>
      <c r="BV4" s="22">
        <v>183678</v>
      </c>
      <c r="BW4" s="22">
        <v>184136</v>
      </c>
      <c r="BX4" s="22">
        <v>182629</v>
      </c>
      <c r="BY4" s="22">
        <v>183156</v>
      </c>
      <c r="BZ4" s="22">
        <v>183929</v>
      </c>
      <c r="CA4" s="22">
        <v>182833</v>
      </c>
      <c r="CB4" s="22">
        <v>184077</v>
      </c>
      <c r="CC4" s="22">
        <v>183377</v>
      </c>
      <c r="CD4" s="22">
        <v>184200</v>
      </c>
      <c r="CE4" s="22">
        <v>181877</v>
      </c>
      <c r="CF4" s="22">
        <v>182706</v>
      </c>
      <c r="CG4" s="22">
        <v>183750</v>
      </c>
      <c r="CH4" s="22">
        <v>183881</v>
      </c>
      <c r="CI4" s="22">
        <v>184691</v>
      </c>
      <c r="CJ4" s="22">
        <v>182669</v>
      </c>
      <c r="CK4" s="22">
        <v>182994</v>
      </c>
      <c r="CL4" s="22">
        <v>182553</v>
      </c>
      <c r="CM4" s="22">
        <v>183646</v>
      </c>
      <c r="CN4" s="22">
        <v>183344</v>
      </c>
    </row>
    <row r="5" spans="1:92" x14ac:dyDescent="0.25">
      <c r="A5" s="22" t="s">
        <v>23</v>
      </c>
      <c r="B5" s="22">
        <f t="shared" si="0"/>
        <v>38</v>
      </c>
      <c r="D5" s="22" t="s">
        <v>151</v>
      </c>
      <c r="E5" s="22">
        <v>184747</v>
      </c>
      <c r="F5" s="22" t="s">
        <v>187</v>
      </c>
      <c r="H5" s="22">
        <v>184747</v>
      </c>
      <c r="I5" s="22">
        <v>184715</v>
      </c>
      <c r="J5" s="22">
        <v>182688</v>
      </c>
      <c r="K5" s="22">
        <v>182590</v>
      </c>
      <c r="L5" s="22">
        <v>181793</v>
      </c>
      <c r="M5" s="22">
        <v>184268</v>
      </c>
      <c r="N5" s="22">
        <v>183674</v>
      </c>
      <c r="O5" s="22">
        <v>185273</v>
      </c>
      <c r="P5" s="22">
        <v>184269</v>
      </c>
      <c r="Q5" s="22">
        <v>182851</v>
      </c>
      <c r="R5" s="22">
        <v>184384</v>
      </c>
      <c r="S5" s="22">
        <v>183071</v>
      </c>
      <c r="T5" s="22">
        <v>181967</v>
      </c>
      <c r="U5" s="22">
        <v>183318</v>
      </c>
      <c r="V5" s="22">
        <v>181866</v>
      </c>
      <c r="W5" s="22">
        <v>183472</v>
      </c>
      <c r="X5" s="22">
        <v>182359</v>
      </c>
      <c r="Y5" s="22">
        <v>184721</v>
      </c>
      <c r="Z5" s="22">
        <v>184633</v>
      </c>
      <c r="AA5" s="22">
        <v>183131</v>
      </c>
      <c r="AB5" s="22">
        <v>182285</v>
      </c>
      <c r="AC5" s="22">
        <v>182728</v>
      </c>
      <c r="AD5" s="22">
        <v>184645</v>
      </c>
      <c r="AE5" s="22">
        <v>183109</v>
      </c>
      <c r="AF5" s="22">
        <v>182493</v>
      </c>
      <c r="AG5" s="22">
        <v>183669</v>
      </c>
      <c r="AH5" s="22">
        <v>183617</v>
      </c>
      <c r="AI5" s="22">
        <v>182736</v>
      </c>
      <c r="AJ5" s="22">
        <v>184586</v>
      </c>
      <c r="AK5" s="22">
        <v>182035</v>
      </c>
      <c r="AM5" s="22">
        <v>182516</v>
      </c>
      <c r="AN5" s="22">
        <v>183855</v>
      </c>
      <c r="AO5" s="22">
        <v>184556</v>
      </c>
      <c r="AP5" s="22">
        <v>184932</v>
      </c>
      <c r="AQ5" s="22">
        <v>182199</v>
      </c>
      <c r="AR5" s="22">
        <v>181876</v>
      </c>
      <c r="AS5" s="22">
        <v>182579</v>
      </c>
      <c r="AT5" s="22">
        <v>183819</v>
      </c>
      <c r="AU5" s="22">
        <v>184238</v>
      </c>
      <c r="AV5" s="22">
        <v>184497</v>
      </c>
      <c r="AW5" s="22">
        <v>183604</v>
      </c>
      <c r="AX5" s="22">
        <v>183647</v>
      </c>
      <c r="AY5" s="22">
        <v>183193</v>
      </c>
      <c r="AZ5" s="22">
        <v>184090</v>
      </c>
      <c r="BA5" s="22">
        <v>182512</v>
      </c>
      <c r="BB5" s="22">
        <v>183179</v>
      </c>
      <c r="BC5" s="22">
        <v>184337</v>
      </c>
      <c r="BD5" s="22">
        <v>182385</v>
      </c>
      <c r="BE5" s="22">
        <v>184533</v>
      </c>
      <c r="BF5" s="22">
        <v>183397</v>
      </c>
      <c r="BG5" s="22">
        <v>183827</v>
      </c>
      <c r="BH5" s="22">
        <v>183108</v>
      </c>
      <c r="BI5" s="22">
        <v>183519</v>
      </c>
      <c r="BJ5" s="22">
        <v>182844</v>
      </c>
      <c r="BK5" s="22">
        <v>183247</v>
      </c>
      <c r="BL5" s="22">
        <v>183409</v>
      </c>
      <c r="BM5" s="22">
        <v>184408</v>
      </c>
      <c r="BN5" s="22">
        <v>184013</v>
      </c>
      <c r="BO5" s="22">
        <v>182461</v>
      </c>
      <c r="BP5" s="22">
        <v>182773</v>
      </c>
      <c r="BQ5" s="22">
        <v>183712</v>
      </c>
      <c r="BR5" s="22">
        <v>181828</v>
      </c>
      <c r="BS5" s="22">
        <v>183709</v>
      </c>
      <c r="BT5" s="22">
        <v>182677</v>
      </c>
      <c r="BU5" s="22">
        <v>184177</v>
      </c>
      <c r="BV5" s="22">
        <v>183790</v>
      </c>
      <c r="BW5" s="22">
        <v>184233</v>
      </c>
      <c r="BX5" s="22">
        <v>182630</v>
      </c>
      <c r="BY5" s="22">
        <v>183169</v>
      </c>
      <c r="BZ5" s="22">
        <v>183933</v>
      </c>
      <c r="CA5" s="22">
        <v>182835</v>
      </c>
      <c r="CB5" s="22">
        <v>184092</v>
      </c>
      <c r="CC5" s="22">
        <v>183398</v>
      </c>
      <c r="CD5" s="22">
        <v>184225</v>
      </c>
      <c r="CE5" s="22">
        <v>181949</v>
      </c>
      <c r="CF5" s="22">
        <v>182713</v>
      </c>
      <c r="CG5" s="22">
        <v>183770</v>
      </c>
      <c r="CH5" s="22">
        <v>183903</v>
      </c>
      <c r="CI5" s="22">
        <v>184692</v>
      </c>
      <c r="CJ5" s="22">
        <v>182693</v>
      </c>
      <c r="CK5" s="22">
        <v>182996</v>
      </c>
      <c r="CL5" s="22">
        <v>182556</v>
      </c>
      <c r="CM5" s="22">
        <v>183657</v>
      </c>
      <c r="CN5" s="22">
        <v>183350</v>
      </c>
    </row>
    <row r="6" spans="1:92" x14ac:dyDescent="0.25">
      <c r="A6" s="22" t="s">
        <v>24</v>
      </c>
      <c r="B6" s="22">
        <f t="shared" si="0"/>
        <v>20</v>
      </c>
      <c r="D6" s="22" t="s">
        <v>151</v>
      </c>
      <c r="E6" s="22">
        <v>184748</v>
      </c>
      <c r="F6" s="22" t="s">
        <v>187</v>
      </c>
      <c r="H6" s="22">
        <v>184748</v>
      </c>
      <c r="I6" s="22">
        <v>184717</v>
      </c>
      <c r="J6" s="22">
        <v>182749</v>
      </c>
      <c r="K6" s="22">
        <v>182592</v>
      </c>
      <c r="L6" s="22">
        <v>181794</v>
      </c>
      <c r="M6" s="22">
        <v>184295</v>
      </c>
      <c r="N6" s="22">
        <v>183677</v>
      </c>
      <c r="O6" s="22">
        <v>185274</v>
      </c>
      <c r="P6" s="22">
        <v>184272</v>
      </c>
      <c r="Q6" s="22">
        <v>182886</v>
      </c>
      <c r="R6" s="22">
        <v>184387</v>
      </c>
      <c r="S6" s="22">
        <v>183083</v>
      </c>
      <c r="T6" s="22">
        <v>181970</v>
      </c>
      <c r="U6" s="22">
        <v>183321</v>
      </c>
      <c r="V6" s="22">
        <v>181903</v>
      </c>
      <c r="W6" s="22">
        <v>183498</v>
      </c>
      <c r="X6" s="22">
        <v>182361</v>
      </c>
      <c r="Y6" s="22">
        <v>184726</v>
      </c>
      <c r="Z6" s="22">
        <v>184646</v>
      </c>
      <c r="AA6" s="22">
        <v>183135</v>
      </c>
      <c r="AB6" s="22">
        <v>182308</v>
      </c>
      <c r="AC6" s="22">
        <v>182731</v>
      </c>
      <c r="AD6" s="22">
        <v>184650</v>
      </c>
      <c r="AE6" s="22">
        <v>183113</v>
      </c>
      <c r="AF6" s="22">
        <v>182500</v>
      </c>
      <c r="AG6" s="22">
        <v>183718</v>
      </c>
      <c r="AH6" s="22">
        <v>183631</v>
      </c>
      <c r="AI6" s="22">
        <v>182739</v>
      </c>
      <c r="AJ6" s="22">
        <v>184590</v>
      </c>
      <c r="AK6" s="22">
        <v>182047</v>
      </c>
      <c r="AM6" s="22">
        <v>182520</v>
      </c>
      <c r="AN6" s="22">
        <v>183864</v>
      </c>
      <c r="AO6" s="22">
        <v>184560</v>
      </c>
      <c r="AP6" s="22">
        <v>184933</v>
      </c>
      <c r="AQ6" s="22">
        <v>182208</v>
      </c>
      <c r="AR6" s="22">
        <v>181879</v>
      </c>
      <c r="AS6" s="22">
        <v>182621</v>
      </c>
      <c r="AT6" s="22">
        <v>183829</v>
      </c>
      <c r="AU6" s="22">
        <v>184247</v>
      </c>
      <c r="AV6" s="22">
        <v>184501</v>
      </c>
      <c r="AW6" s="22">
        <v>183611</v>
      </c>
      <c r="AX6" s="22">
        <v>183653</v>
      </c>
      <c r="AY6" s="22">
        <v>183210</v>
      </c>
      <c r="AZ6" s="22">
        <v>184096</v>
      </c>
      <c r="BA6" s="22">
        <v>182526</v>
      </c>
      <c r="BB6" s="22">
        <v>183186</v>
      </c>
      <c r="BC6" s="22">
        <v>184366</v>
      </c>
      <c r="BD6" s="22">
        <v>182391</v>
      </c>
      <c r="BE6" s="22">
        <v>184544</v>
      </c>
      <c r="BF6" s="22">
        <v>183405</v>
      </c>
      <c r="BG6" s="22">
        <v>183843</v>
      </c>
      <c r="BH6" s="22">
        <v>183114</v>
      </c>
      <c r="BI6" s="22">
        <v>183553</v>
      </c>
      <c r="BJ6" s="22">
        <v>182849</v>
      </c>
      <c r="BK6" s="22">
        <v>183331</v>
      </c>
      <c r="BL6" s="22">
        <v>183420</v>
      </c>
      <c r="BM6" s="22">
        <v>184423</v>
      </c>
      <c r="BN6" s="22">
        <v>184015</v>
      </c>
      <c r="BO6" s="22">
        <v>182463</v>
      </c>
      <c r="BP6" s="22">
        <v>182786</v>
      </c>
      <c r="BQ6" s="22">
        <v>183931</v>
      </c>
      <c r="BR6" s="22">
        <v>181829</v>
      </c>
      <c r="BS6" s="22">
        <v>183786</v>
      </c>
      <c r="BT6" s="22">
        <v>182694</v>
      </c>
      <c r="BU6" s="22">
        <v>184186</v>
      </c>
      <c r="BV6" s="22">
        <v>183813</v>
      </c>
      <c r="BW6" s="22">
        <v>184267</v>
      </c>
      <c r="BX6" s="22">
        <v>182632</v>
      </c>
      <c r="BY6" s="22">
        <v>183180</v>
      </c>
      <c r="BZ6" s="22">
        <v>183935</v>
      </c>
      <c r="CA6" s="22">
        <v>182869</v>
      </c>
      <c r="CB6" s="22">
        <v>184103</v>
      </c>
      <c r="CC6" s="22">
        <v>183469</v>
      </c>
      <c r="CD6" s="22">
        <v>184242</v>
      </c>
      <c r="CE6" s="22">
        <v>181954</v>
      </c>
      <c r="CF6" s="22">
        <v>182719</v>
      </c>
      <c r="CG6" s="22">
        <v>183785</v>
      </c>
      <c r="CH6" s="22">
        <v>183911</v>
      </c>
      <c r="CI6" s="22">
        <v>184693</v>
      </c>
      <c r="CJ6" s="22">
        <v>182698</v>
      </c>
      <c r="CK6" s="22">
        <v>182998</v>
      </c>
      <c r="CL6" s="22">
        <v>182558</v>
      </c>
      <c r="CM6" s="22">
        <v>183661</v>
      </c>
      <c r="CN6" s="22">
        <v>183444</v>
      </c>
    </row>
    <row r="7" spans="1:92" x14ac:dyDescent="0.25">
      <c r="A7" s="22" t="s">
        <v>181</v>
      </c>
      <c r="B7" s="22">
        <f t="shared" si="0"/>
        <v>39</v>
      </c>
      <c r="D7" s="22" t="s">
        <v>151</v>
      </c>
      <c r="E7" s="22">
        <v>184749</v>
      </c>
      <c r="F7" s="22" t="s">
        <v>187</v>
      </c>
      <c r="H7" s="22">
        <v>184749</v>
      </c>
      <c r="I7" s="22">
        <v>184718</v>
      </c>
      <c r="J7" s="22">
        <v>182778</v>
      </c>
      <c r="K7" s="22">
        <v>182594</v>
      </c>
      <c r="L7" s="22">
        <v>181797</v>
      </c>
      <c r="M7" s="22">
        <v>184317</v>
      </c>
      <c r="N7" s="22">
        <v>183684</v>
      </c>
      <c r="O7" s="22">
        <v>185275</v>
      </c>
      <c r="P7" s="22">
        <v>184275</v>
      </c>
      <c r="Q7" s="22">
        <v>182894</v>
      </c>
      <c r="R7" s="22">
        <v>184396</v>
      </c>
      <c r="S7" s="22">
        <v>183087</v>
      </c>
      <c r="T7" s="22">
        <v>181974</v>
      </c>
      <c r="U7" s="22">
        <v>183325</v>
      </c>
      <c r="V7" s="22">
        <v>181909</v>
      </c>
      <c r="W7" s="22">
        <v>183504</v>
      </c>
      <c r="X7" s="22">
        <v>182367</v>
      </c>
      <c r="Y7" s="22">
        <v>184727</v>
      </c>
      <c r="Z7" s="22">
        <v>184649</v>
      </c>
      <c r="AA7" s="22">
        <v>183319</v>
      </c>
      <c r="AB7" s="22">
        <v>182338</v>
      </c>
      <c r="AC7" s="22">
        <v>182737</v>
      </c>
      <c r="AD7" s="22">
        <v>184653</v>
      </c>
      <c r="AE7" s="22">
        <v>183115</v>
      </c>
      <c r="AF7" s="22">
        <v>182506</v>
      </c>
      <c r="AG7" s="22">
        <v>183751</v>
      </c>
      <c r="AH7" s="22">
        <v>183643</v>
      </c>
      <c r="AI7" s="22">
        <v>182742</v>
      </c>
      <c r="AJ7" s="22">
        <v>184596</v>
      </c>
      <c r="AK7" s="22">
        <v>182061</v>
      </c>
      <c r="AM7" s="22">
        <v>182524</v>
      </c>
      <c r="AN7" s="22">
        <v>183871</v>
      </c>
      <c r="AO7" s="22">
        <v>184569</v>
      </c>
      <c r="AP7" s="22">
        <v>184934</v>
      </c>
      <c r="AQ7" s="22">
        <v>182218</v>
      </c>
      <c r="AR7" s="22">
        <v>181881</v>
      </c>
      <c r="AS7" s="22">
        <v>183441</v>
      </c>
      <c r="AT7" s="22">
        <v>183836</v>
      </c>
      <c r="AU7" s="22">
        <v>184249</v>
      </c>
      <c r="AV7" s="22">
        <v>184517</v>
      </c>
      <c r="AW7" s="22">
        <v>183619</v>
      </c>
      <c r="AX7" s="22">
        <v>183687</v>
      </c>
      <c r="AY7" s="22">
        <v>183277</v>
      </c>
      <c r="AZ7" s="22">
        <v>184098</v>
      </c>
      <c r="BA7" s="22">
        <v>182532</v>
      </c>
      <c r="BB7" s="22">
        <v>183209</v>
      </c>
      <c r="BC7" s="22">
        <v>184405</v>
      </c>
      <c r="BD7" s="22">
        <v>182392</v>
      </c>
      <c r="BE7" s="22">
        <v>184553</v>
      </c>
      <c r="BF7" s="22">
        <v>183410</v>
      </c>
      <c r="BG7" s="22">
        <v>183930</v>
      </c>
      <c r="BH7" s="22">
        <v>183122</v>
      </c>
      <c r="BI7" s="22">
        <v>184358</v>
      </c>
      <c r="BJ7" s="22">
        <v>182853</v>
      </c>
      <c r="BK7" s="22">
        <v>183345</v>
      </c>
      <c r="BL7" s="22">
        <v>183437</v>
      </c>
      <c r="BM7" s="22">
        <v>184436</v>
      </c>
      <c r="BN7" s="22">
        <v>184017</v>
      </c>
      <c r="BO7" s="22">
        <v>182464</v>
      </c>
      <c r="BP7" s="22">
        <v>182793</v>
      </c>
      <c r="BQ7" s="22">
        <v>183942</v>
      </c>
      <c r="BR7" s="22">
        <v>181833</v>
      </c>
      <c r="BS7" s="22">
        <v>183799</v>
      </c>
      <c r="BT7" s="22">
        <v>182705</v>
      </c>
      <c r="BU7" s="22">
        <v>184207</v>
      </c>
      <c r="BV7" s="22">
        <v>183840</v>
      </c>
      <c r="BW7" s="22">
        <v>184288</v>
      </c>
      <c r="BX7" s="22">
        <v>182639</v>
      </c>
      <c r="BY7" s="22">
        <v>183190</v>
      </c>
      <c r="BZ7" s="22">
        <v>183937</v>
      </c>
      <c r="CA7" s="22">
        <v>182875</v>
      </c>
      <c r="CB7" s="22">
        <v>184138</v>
      </c>
      <c r="CC7" s="22">
        <v>182648</v>
      </c>
      <c r="CD7" s="22">
        <v>184258</v>
      </c>
      <c r="CE7" s="22">
        <v>181968</v>
      </c>
      <c r="CF7" s="22">
        <v>182729</v>
      </c>
      <c r="CG7" s="22">
        <v>183845</v>
      </c>
      <c r="CH7" s="22">
        <v>183924</v>
      </c>
      <c r="CI7" s="22">
        <v>184694</v>
      </c>
      <c r="CJ7" s="22">
        <v>182712</v>
      </c>
      <c r="CK7" s="22">
        <v>182999</v>
      </c>
      <c r="CL7" s="22">
        <v>182559</v>
      </c>
      <c r="CM7" s="22">
        <v>183665</v>
      </c>
      <c r="CN7" s="22">
        <v>183449</v>
      </c>
    </row>
    <row r="8" spans="1:92" x14ac:dyDescent="0.25">
      <c r="A8" s="22" t="s">
        <v>25</v>
      </c>
      <c r="B8" s="22">
        <f t="shared" si="0"/>
        <v>34</v>
      </c>
      <c r="D8" s="22" t="s">
        <v>151</v>
      </c>
      <c r="E8" s="22">
        <v>184750</v>
      </c>
      <c r="F8" s="22" t="s">
        <v>187</v>
      </c>
      <c r="H8" s="22">
        <v>184750</v>
      </c>
      <c r="I8" s="22">
        <v>184723</v>
      </c>
      <c r="J8" s="22">
        <v>182821</v>
      </c>
      <c r="K8" s="22">
        <v>182596</v>
      </c>
      <c r="L8" s="22">
        <v>181798</v>
      </c>
      <c r="M8" s="22">
        <v>184356</v>
      </c>
      <c r="N8" s="22">
        <v>184088</v>
      </c>
      <c r="O8" s="22">
        <v>185276</v>
      </c>
      <c r="P8" s="22">
        <v>184280</v>
      </c>
      <c r="Q8" s="22">
        <v>182905</v>
      </c>
      <c r="R8" s="22">
        <v>184402</v>
      </c>
      <c r="S8" s="22">
        <v>183090</v>
      </c>
      <c r="T8" s="22">
        <v>181976</v>
      </c>
      <c r="U8" s="22">
        <v>183327</v>
      </c>
      <c r="V8" s="22">
        <v>181920</v>
      </c>
      <c r="W8" s="22">
        <v>183524</v>
      </c>
      <c r="X8" s="22">
        <v>182368</v>
      </c>
      <c r="Y8" s="22">
        <v>184728</v>
      </c>
      <c r="Z8" s="22">
        <v>184588</v>
      </c>
      <c r="AA8" s="22">
        <v>183324</v>
      </c>
      <c r="AB8" s="22">
        <v>182352</v>
      </c>
      <c r="AC8" s="22">
        <v>182741</v>
      </c>
      <c r="AD8" s="22">
        <v>184655</v>
      </c>
      <c r="AE8" s="22">
        <v>183117</v>
      </c>
      <c r="AF8" s="22">
        <v>182508</v>
      </c>
      <c r="AG8" s="22">
        <v>183828</v>
      </c>
      <c r="AH8" s="22">
        <v>183651</v>
      </c>
      <c r="AI8" s="22">
        <v>182743</v>
      </c>
      <c r="AJ8" s="22">
        <v>184600</v>
      </c>
      <c r="AK8" s="22">
        <v>182082</v>
      </c>
      <c r="AM8" s="22">
        <v>182527</v>
      </c>
      <c r="AN8" s="22">
        <v>183878</v>
      </c>
      <c r="AO8" s="22">
        <v>184575</v>
      </c>
      <c r="AP8" s="22">
        <v>184935</v>
      </c>
      <c r="AQ8" s="22">
        <v>182230</v>
      </c>
      <c r="AR8" s="22">
        <v>181883</v>
      </c>
      <c r="AS8" s="22">
        <v>183505</v>
      </c>
      <c r="AT8" s="22">
        <v>183846</v>
      </c>
      <c r="AU8" s="22">
        <v>184253</v>
      </c>
      <c r="AV8" s="22">
        <v>184520</v>
      </c>
      <c r="AW8" s="22">
        <v>183624</v>
      </c>
      <c r="AX8" s="22">
        <v>183867</v>
      </c>
      <c r="AY8" s="22">
        <v>183307</v>
      </c>
      <c r="AZ8" s="22">
        <v>184102</v>
      </c>
      <c r="BA8" s="22">
        <v>182535</v>
      </c>
      <c r="BB8" s="22">
        <v>183217</v>
      </c>
      <c r="BC8" s="22">
        <v>184420</v>
      </c>
      <c r="BD8" s="22">
        <v>182394</v>
      </c>
      <c r="BE8" s="22">
        <v>184561</v>
      </c>
      <c r="BF8" s="22">
        <v>183414</v>
      </c>
      <c r="BG8" s="22">
        <v>183934</v>
      </c>
      <c r="BH8" s="22">
        <v>183201</v>
      </c>
      <c r="BI8" s="22">
        <v>184370</v>
      </c>
      <c r="BJ8" s="22">
        <v>182856</v>
      </c>
      <c r="BK8" s="22">
        <v>183392</v>
      </c>
      <c r="BL8" s="22">
        <v>183458</v>
      </c>
      <c r="BM8" s="22">
        <v>184453</v>
      </c>
      <c r="BN8" s="22">
        <v>184032</v>
      </c>
      <c r="BO8" s="22">
        <v>182469</v>
      </c>
      <c r="BP8" s="22">
        <v>182805</v>
      </c>
      <c r="BQ8" s="22">
        <v>183945</v>
      </c>
      <c r="BR8" s="22">
        <v>181834</v>
      </c>
      <c r="BS8" s="22">
        <v>183815</v>
      </c>
      <c r="BT8" s="22">
        <v>183221</v>
      </c>
      <c r="BU8" s="22">
        <v>184231</v>
      </c>
      <c r="BV8" s="22">
        <v>183854</v>
      </c>
      <c r="BW8" s="22">
        <v>184298</v>
      </c>
      <c r="BX8" s="22">
        <v>182644</v>
      </c>
      <c r="BY8" s="22">
        <v>183194</v>
      </c>
      <c r="BZ8" s="22">
        <v>183940</v>
      </c>
      <c r="CA8" s="22">
        <v>182880</v>
      </c>
      <c r="CB8" s="22">
        <v>184147</v>
      </c>
      <c r="CC8" s="22">
        <v>183262</v>
      </c>
      <c r="CD8" s="22">
        <v>184270</v>
      </c>
      <c r="CE8" s="22">
        <v>181977</v>
      </c>
      <c r="CF8" s="22">
        <v>182745</v>
      </c>
      <c r="CG8" s="22">
        <v>183887</v>
      </c>
      <c r="CH8" s="22">
        <v>183928</v>
      </c>
      <c r="CI8" s="22">
        <v>184695</v>
      </c>
      <c r="CJ8" s="22">
        <v>182725</v>
      </c>
      <c r="CK8" s="22">
        <v>183002</v>
      </c>
      <c r="CL8" s="22">
        <v>182561</v>
      </c>
      <c r="CM8" s="22">
        <v>183680</v>
      </c>
      <c r="CN8" s="22">
        <v>183452</v>
      </c>
    </row>
    <row r="9" spans="1:92" x14ac:dyDescent="0.25">
      <c r="A9" s="22" t="s">
        <v>75</v>
      </c>
      <c r="B9" s="22">
        <f t="shared" si="0"/>
        <v>19</v>
      </c>
      <c r="D9" s="22" t="s">
        <v>151</v>
      </c>
      <c r="E9" s="22">
        <v>184751</v>
      </c>
      <c r="F9" s="22" t="s">
        <v>187</v>
      </c>
      <c r="H9" s="22">
        <v>184751</v>
      </c>
      <c r="I9" s="22">
        <v>184730</v>
      </c>
      <c r="J9" s="22">
        <v>182831</v>
      </c>
      <c r="K9" s="22">
        <v>182597</v>
      </c>
      <c r="L9" s="22">
        <v>181801</v>
      </c>
      <c r="M9" s="22">
        <v>184379</v>
      </c>
      <c r="N9" s="22">
        <v>184130</v>
      </c>
      <c r="O9" s="22">
        <v>185277</v>
      </c>
      <c r="P9" s="22">
        <v>184314</v>
      </c>
      <c r="Q9" s="22">
        <v>182908</v>
      </c>
      <c r="R9" s="22">
        <v>184404</v>
      </c>
      <c r="S9" s="22">
        <v>183092</v>
      </c>
      <c r="T9" s="22">
        <v>181980</v>
      </c>
      <c r="U9" s="22">
        <v>183330</v>
      </c>
      <c r="V9" s="22">
        <v>181921</v>
      </c>
      <c r="W9" s="22">
        <v>183536</v>
      </c>
      <c r="X9" s="22">
        <v>182373</v>
      </c>
      <c r="Y9" s="22">
        <v>184616</v>
      </c>
      <c r="Z9" s="22">
        <v>184601</v>
      </c>
      <c r="AA9" s="22">
        <v>183328</v>
      </c>
      <c r="AB9" s="22">
        <v>182353</v>
      </c>
      <c r="AC9" s="22">
        <v>182787</v>
      </c>
      <c r="AD9" s="22">
        <v>184657</v>
      </c>
      <c r="AE9" s="22">
        <v>183120</v>
      </c>
      <c r="AF9" s="22">
        <v>182511</v>
      </c>
      <c r="AG9" s="22">
        <v>183848</v>
      </c>
      <c r="AH9" s="22">
        <v>183660</v>
      </c>
      <c r="AI9" s="22">
        <v>182750</v>
      </c>
      <c r="AJ9" s="22">
        <v>184602</v>
      </c>
      <c r="AK9" s="22">
        <v>182000</v>
      </c>
      <c r="AM9" s="22">
        <v>182529</v>
      </c>
      <c r="AN9" s="22">
        <v>183885</v>
      </c>
      <c r="AO9" s="22">
        <v>184579</v>
      </c>
      <c r="AP9" s="22">
        <v>184936</v>
      </c>
      <c r="AQ9" s="22">
        <v>182232</v>
      </c>
      <c r="AR9" s="22">
        <v>181887</v>
      </c>
      <c r="AS9" s="22">
        <v>183516</v>
      </c>
      <c r="AT9" s="22">
        <v>183853</v>
      </c>
      <c r="AU9" s="22">
        <v>184257</v>
      </c>
      <c r="AV9" s="22">
        <v>184527</v>
      </c>
      <c r="AW9" s="22">
        <v>183634</v>
      </c>
      <c r="AX9" s="22">
        <v>183877</v>
      </c>
      <c r="AY9" s="22">
        <v>183316</v>
      </c>
      <c r="AZ9" s="22">
        <v>184108</v>
      </c>
      <c r="BA9" s="22">
        <v>182537</v>
      </c>
      <c r="BB9" s="22">
        <v>183440</v>
      </c>
      <c r="BC9" s="22">
        <v>184432</v>
      </c>
      <c r="BD9" s="22">
        <v>182399</v>
      </c>
      <c r="BE9" s="22">
        <v>184573</v>
      </c>
      <c r="BF9" s="22">
        <v>183417</v>
      </c>
      <c r="BG9" s="22">
        <v>183939</v>
      </c>
      <c r="BH9" s="22">
        <v>183220</v>
      </c>
      <c r="BI9" s="22">
        <v>184380</v>
      </c>
      <c r="BJ9" s="22">
        <v>182859</v>
      </c>
      <c r="BK9" s="22">
        <v>183428</v>
      </c>
      <c r="BL9" s="22">
        <v>183467</v>
      </c>
      <c r="BM9" s="22">
        <v>184460</v>
      </c>
      <c r="BN9" s="22">
        <v>184034</v>
      </c>
      <c r="BO9" s="22">
        <v>182473</v>
      </c>
      <c r="BP9" s="22">
        <v>182813</v>
      </c>
      <c r="BQ9" s="22">
        <v>183952</v>
      </c>
      <c r="BR9" s="22">
        <v>181837</v>
      </c>
      <c r="BS9" s="22">
        <v>183862</v>
      </c>
      <c r="BT9" s="22">
        <v>183237</v>
      </c>
      <c r="BU9" s="22">
        <v>184248</v>
      </c>
      <c r="BV9" s="22">
        <v>183858</v>
      </c>
      <c r="BW9" s="22">
        <v>184334</v>
      </c>
      <c r="BX9" s="22">
        <v>182655</v>
      </c>
      <c r="BY9" s="22">
        <v>183203</v>
      </c>
      <c r="BZ9" s="22">
        <v>183946</v>
      </c>
      <c r="CA9" s="22">
        <v>182887</v>
      </c>
      <c r="CB9" s="22">
        <v>184162</v>
      </c>
      <c r="CC9" s="22">
        <v>183293</v>
      </c>
      <c r="CD9" s="22">
        <v>184282</v>
      </c>
      <c r="CE9" s="22">
        <v>181985</v>
      </c>
      <c r="CF9" s="22">
        <v>182762</v>
      </c>
      <c r="CG9" s="22">
        <v>183912</v>
      </c>
      <c r="CH9" s="22">
        <v>183936</v>
      </c>
      <c r="CI9" s="22">
        <v>184696</v>
      </c>
      <c r="CJ9" s="22">
        <v>183207</v>
      </c>
      <c r="CK9" s="22">
        <v>183005</v>
      </c>
      <c r="CL9" s="22">
        <v>182567</v>
      </c>
      <c r="CM9" s="22">
        <v>183682</v>
      </c>
      <c r="CN9" s="22">
        <v>183459</v>
      </c>
    </row>
    <row r="10" spans="1:92" x14ac:dyDescent="0.25">
      <c r="A10" s="22" t="s">
        <v>26</v>
      </c>
      <c r="B10" s="22">
        <f t="shared" si="0"/>
        <v>24</v>
      </c>
      <c r="D10" s="22" t="s">
        <v>151</v>
      </c>
      <c r="E10" s="22">
        <v>184753</v>
      </c>
      <c r="F10" s="22" t="s">
        <v>187</v>
      </c>
      <c r="H10" s="22">
        <v>184753</v>
      </c>
      <c r="I10" s="22">
        <v>184731</v>
      </c>
      <c r="J10" s="22">
        <v>183035</v>
      </c>
      <c r="K10" s="22">
        <v>182599</v>
      </c>
      <c r="L10" s="22">
        <v>181802</v>
      </c>
      <c r="M10" s="22">
        <v>184399</v>
      </c>
      <c r="N10" s="22">
        <v>184151</v>
      </c>
      <c r="O10" s="22">
        <v>185278</v>
      </c>
      <c r="P10" s="22">
        <v>184320</v>
      </c>
      <c r="Q10" s="22">
        <v>182919</v>
      </c>
      <c r="R10" s="22">
        <v>184409</v>
      </c>
      <c r="S10" s="22">
        <v>183127</v>
      </c>
      <c r="T10" s="22">
        <v>181981</v>
      </c>
      <c r="U10" s="22">
        <v>183333</v>
      </c>
      <c r="V10" s="22">
        <v>181923</v>
      </c>
      <c r="W10" s="22">
        <v>183546</v>
      </c>
      <c r="X10" s="22">
        <v>182376</v>
      </c>
      <c r="Y10" s="22">
        <v>184639</v>
      </c>
      <c r="Z10" s="22">
        <v>184607</v>
      </c>
      <c r="AA10" s="22">
        <v>183332</v>
      </c>
      <c r="AB10" s="22">
        <v>182360</v>
      </c>
      <c r="AC10" s="22">
        <v>182790</v>
      </c>
      <c r="AD10" s="22">
        <v>184659</v>
      </c>
      <c r="AE10" s="22">
        <v>183121</v>
      </c>
      <c r="AF10" s="22">
        <v>182518</v>
      </c>
      <c r="AG10" s="22">
        <v>183861</v>
      </c>
      <c r="AH10" s="22">
        <v>183681</v>
      </c>
      <c r="AI10" s="22">
        <v>182752</v>
      </c>
      <c r="AJ10" s="22">
        <v>184608</v>
      </c>
      <c r="AK10" s="22">
        <v>182008</v>
      </c>
      <c r="AM10" s="22">
        <v>182530</v>
      </c>
      <c r="AN10" s="22">
        <v>183895</v>
      </c>
      <c r="AO10" s="22">
        <v>184595</v>
      </c>
      <c r="AP10" s="22">
        <v>184937</v>
      </c>
      <c r="AQ10" s="22">
        <v>182236</v>
      </c>
      <c r="AR10" s="22">
        <v>181889</v>
      </c>
      <c r="AS10" s="22">
        <v>183520</v>
      </c>
      <c r="AT10" s="22">
        <v>183869</v>
      </c>
      <c r="AU10" s="22">
        <v>184264</v>
      </c>
      <c r="AV10" s="22">
        <v>184535</v>
      </c>
      <c r="AW10" s="22">
        <v>183642</v>
      </c>
      <c r="AX10" s="22">
        <v>183897</v>
      </c>
      <c r="AY10" s="22">
        <v>183335</v>
      </c>
      <c r="AZ10" s="22">
        <v>184112</v>
      </c>
      <c r="BA10" s="22">
        <v>182541</v>
      </c>
      <c r="BB10" s="22">
        <v>183457</v>
      </c>
      <c r="BC10" s="22">
        <v>184439</v>
      </c>
      <c r="BD10" s="22">
        <v>182401</v>
      </c>
      <c r="BE10" s="22">
        <v>184580</v>
      </c>
      <c r="BF10" s="22">
        <v>183422</v>
      </c>
      <c r="BG10" s="22">
        <v>183960</v>
      </c>
      <c r="BH10" s="22">
        <v>183260</v>
      </c>
      <c r="BI10" s="22">
        <v>184389</v>
      </c>
      <c r="BJ10" s="22">
        <v>182861</v>
      </c>
      <c r="BK10" s="22">
        <v>183585</v>
      </c>
      <c r="BL10" s="22">
        <v>183491</v>
      </c>
      <c r="BM10" s="22">
        <v>184473</v>
      </c>
      <c r="BN10" s="22">
        <v>184036</v>
      </c>
      <c r="BO10" s="22">
        <v>182487</v>
      </c>
      <c r="BP10" s="22">
        <v>182817</v>
      </c>
      <c r="BQ10" s="22">
        <v>183955</v>
      </c>
      <c r="BR10" s="22">
        <v>181839</v>
      </c>
      <c r="BS10" s="22">
        <v>183866</v>
      </c>
      <c r="BT10" s="22">
        <v>183253</v>
      </c>
      <c r="BU10" s="22">
        <v>182695</v>
      </c>
      <c r="BV10" s="22">
        <v>183870</v>
      </c>
      <c r="BW10" s="22">
        <v>184348</v>
      </c>
      <c r="BX10" s="22">
        <v>182658</v>
      </c>
      <c r="BY10" s="22">
        <v>183214</v>
      </c>
      <c r="BZ10" s="22">
        <v>183948</v>
      </c>
      <c r="CA10" s="22">
        <v>182892</v>
      </c>
      <c r="CB10" s="22">
        <v>184188</v>
      </c>
      <c r="CC10" s="22">
        <v>183303</v>
      </c>
      <c r="CD10" s="22">
        <v>184301</v>
      </c>
      <c r="CE10" s="22">
        <v>181990</v>
      </c>
      <c r="CF10" s="22">
        <v>182772</v>
      </c>
      <c r="CG10" s="22">
        <v>183917</v>
      </c>
      <c r="CH10" s="22">
        <v>183943</v>
      </c>
      <c r="CI10" s="22">
        <v>184697</v>
      </c>
      <c r="CJ10" s="22">
        <v>183224</v>
      </c>
      <c r="CK10" s="22">
        <v>183006</v>
      </c>
      <c r="CL10" s="22">
        <v>182568</v>
      </c>
      <c r="CM10" s="22">
        <v>183685</v>
      </c>
      <c r="CN10" s="22">
        <v>183471</v>
      </c>
    </row>
    <row r="11" spans="1:92" x14ac:dyDescent="0.25">
      <c r="A11" s="22" t="s">
        <v>180</v>
      </c>
      <c r="B11" s="22">
        <f>COUNTIF($D$2:$D$401246,#REF!)</f>
        <v>0</v>
      </c>
      <c r="D11" s="22" t="s">
        <v>151</v>
      </c>
      <c r="E11" s="22">
        <v>184754</v>
      </c>
      <c r="F11" s="22" t="s">
        <v>187</v>
      </c>
      <c r="H11" s="22">
        <v>184754</v>
      </c>
      <c r="I11" s="22">
        <v>184732</v>
      </c>
      <c r="J11" s="22">
        <v>183037</v>
      </c>
      <c r="K11" s="22">
        <v>182600</v>
      </c>
      <c r="L11" s="22">
        <v>181803</v>
      </c>
      <c r="M11" s="22">
        <v>184418</v>
      </c>
      <c r="N11" s="22">
        <v>184185</v>
      </c>
      <c r="O11" s="22">
        <v>185279</v>
      </c>
      <c r="P11" s="22">
        <v>184335</v>
      </c>
      <c r="Q11" s="22">
        <v>182932</v>
      </c>
      <c r="R11" s="22">
        <v>184412</v>
      </c>
      <c r="S11" s="22">
        <v>183136</v>
      </c>
      <c r="T11" s="22">
        <v>181983</v>
      </c>
      <c r="U11" s="22">
        <v>183342</v>
      </c>
      <c r="V11" s="22">
        <v>181925</v>
      </c>
      <c r="W11" s="22">
        <v>183552</v>
      </c>
      <c r="X11" s="22">
        <v>182379</v>
      </c>
      <c r="Y11" s="22">
        <v>184719</v>
      </c>
      <c r="Z11" s="22">
        <v>184620</v>
      </c>
      <c r="AA11" s="22">
        <v>183337</v>
      </c>
      <c r="AB11" s="22">
        <v>182363</v>
      </c>
      <c r="AC11" s="22">
        <v>182795</v>
      </c>
      <c r="AD11" s="22">
        <v>184661</v>
      </c>
      <c r="AE11" s="22">
        <v>183125</v>
      </c>
      <c r="AF11" s="22">
        <v>182490</v>
      </c>
      <c r="AG11" s="22">
        <v>183880</v>
      </c>
      <c r="AH11" s="22">
        <v>183694</v>
      </c>
      <c r="AI11" s="22">
        <v>182755</v>
      </c>
      <c r="AJ11" s="22">
        <v>184615</v>
      </c>
      <c r="AK11" s="22">
        <v>182016</v>
      </c>
      <c r="AM11" s="22">
        <v>182531</v>
      </c>
      <c r="AN11" s="22">
        <v>183902</v>
      </c>
      <c r="AO11" s="22">
        <v>184598</v>
      </c>
      <c r="AP11" s="22">
        <v>184938</v>
      </c>
      <c r="AQ11" s="22">
        <v>182246</v>
      </c>
      <c r="AR11" s="22">
        <v>181891</v>
      </c>
      <c r="AS11" s="22">
        <v>183526</v>
      </c>
      <c r="AT11" s="22">
        <v>183893</v>
      </c>
      <c r="AU11" s="22">
        <v>184278</v>
      </c>
      <c r="AV11" s="22">
        <v>184539</v>
      </c>
      <c r="AW11" s="22">
        <v>183658</v>
      </c>
      <c r="AX11" s="22">
        <v>183908</v>
      </c>
      <c r="AY11" s="22">
        <v>183343</v>
      </c>
      <c r="AZ11" s="22">
        <v>184119</v>
      </c>
      <c r="BA11" s="22">
        <v>182542</v>
      </c>
      <c r="BB11" s="22">
        <v>183470</v>
      </c>
      <c r="BC11" s="22">
        <v>184449</v>
      </c>
      <c r="BD11" s="22">
        <v>182403</v>
      </c>
      <c r="BE11" s="22">
        <v>184585</v>
      </c>
      <c r="BF11" s="22">
        <v>183425</v>
      </c>
      <c r="BG11" s="22">
        <v>183976</v>
      </c>
      <c r="BH11" s="22">
        <v>183284</v>
      </c>
      <c r="BI11" s="22">
        <v>184397</v>
      </c>
      <c r="BJ11" s="22">
        <v>182862</v>
      </c>
      <c r="BK11" s="22">
        <v>183596</v>
      </c>
      <c r="BL11" s="22">
        <v>183502</v>
      </c>
      <c r="BM11" s="22">
        <v>184487</v>
      </c>
      <c r="BN11" s="22">
        <v>184053</v>
      </c>
      <c r="BO11" s="22">
        <v>182492</v>
      </c>
      <c r="BP11" s="22">
        <v>182824</v>
      </c>
      <c r="BQ11" s="22">
        <v>183959</v>
      </c>
      <c r="BR11" s="22">
        <v>181841</v>
      </c>
      <c r="BS11" s="22">
        <v>183601</v>
      </c>
      <c r="BT11" s="22">
        <v>183267</v>
      </c>
      <c r="BU11" s="22">
        <v>184039</v>
      </c>
      <c r="BV11" s="22">
        <v>183891</v>
      </c>
      <c r="BW11" s="22">
        <v>184367</v>
      </c>
      <c r="BX11" s="22">
        <v>182661</v>
      </c>
      <c r="BY11" s="22">
        <v>183250</v>
      </c>
      <c r="BZ11" s="22">
        <v>183950</v>
      </c>
      <c r="CA11" s="22">
        <v>182899</v>
      </c>
      <c r="CB11" s="22">
        <v>184196</v>
      </c>
      <c r="CC11" s="22">
        <v>183339</v>
      </c>
      <c r="CD11" s="22">
        <v>184346</v>
      </c>
      <c r="CE11" s="22">
        <v>182001</v>
      </c>
      <c r="CF11" s="22">
        <v>182780</v>
      </c>
      <c r="CG11" s="22">
        <v>183676</v>
      </c>
      <c r="CH11" s="22">
        <v>183947</v>
      </c>
      <c r="CI11" s="22">
        <v>184698</v>
      </c>
      <c r="CJ11" s="22">
        <v>183258</v>
      </c>
      <c r="CK11" s="22">
        <v>183009</v>
      </c>
      <c r="CL11" s="22">
        <v>182571</v>
      </c>
      <c r="CM11" s="22">
        <v>183691</v>
      </c>
      <c r="CN11" s="22">
        <v>183477</v>
      </c>
    </row>
    <row r="12" spans="1:92" x14ac:dyDescent="0.25">
      <c r="A12" s="22" t="s">
        <v>27</v>
      </c>
      <c r="B12" s="22">
        <f>COUNTIF($D$2:$D$401246,#REF!)</f>
        <v>0</v>
      </c>
      <c r="D12" s="22" t="s">
        <v>151</v>
      </c>
      <c r="E12" s="22">
        <v>184755</v>
      </c>
      <c r="F12" s="22" t="s">
        <v>187</v>
      </c>
      <c r="H12" s="22">
        <v>184755</v>
      </c>
      <c r="I12" s="22">
        <v>184733</v>
      </c>
      <c r="J12" s="22">
        <v>183040</v>
      </c>
      <c r="K12" s="22">
        <v>182602</v>
      </c>
      <c r="L12" s="22">
        <v>181805</v>
      </c>
      <c r="M12" s="22">
        <v>184442</v>
      </c>
      <c r="N12" s="22">
        <v>184202</v>
      </c>
      <c r="O12" s="22">
        <v>185281</v>
      </c>
      <c r="P12" s="22">
        <v>184340</v>
      </c>
      <c r="Q12" s="22">
        <v>182938</v>
      </c>
      <c r="R12" s="22">
        <v>184416</v>
      </c>
      <c r="S12" s="22">
        <v>183139</v>
      </c>
      <c r="T12" s="22">
        <v>181986</v>
      </c>
      <c r="U12" s="22">
        <v>183346</v>
      </c>
      <c r="V12" s="22">
        <v>181926</v>
      </c>
      <c r="W12" s="22">
        <v>183560</v>
      </c>
      <c r="X12" s="22">
        <v>182381</v>
      </c>
      <c r="Y12" s="22">
        <v>184720</v>
      </c>
      <c r="Z12" s="22">
        <v>184630</v>
      </c>
      <c r="AA12" s="22">
        <v>183340</v>
      </c>
      <c r="AB12" s="22">
        <v>182366</v>
      </c>
      <c r="AC12" s="22">
        <v>182806</v>
      </c>
      <c r="AD12" s="22">
        <v>184663</v>
      </c>
      <c r="AE12" s="22">
        <v>183129</v>
      </c>
      <c r="AF12" s="22">
        <v>182497</v>
      </c>
      <c r="AG12" s="22">
        <v>183971</v>
      </c>
      <c r="AH12" s="22">
        <v>183716</v>
      </c>
      <c r="AI12" s="22">
        <v>182759</v>
      </c>
      <c r="AJ12" s="22">
        <v>184618</v>
      </c>
      <c r="AM12" s="22">
        <v>182533</v>
      </c>
      <c r="AN12" s="22">
        <v>183909</v>
      </c>
      <c r="AO12" s="22">
        <v>184606</v>
      </c>
      <c r="AP12" s="22">
        <v>184939</v>
      </c>
      <c r="AQ12" s="22">
        <v>182253</v>
      </c>
      <c r="AR12" s="22">
        <v>181892</v>
      </c>
      <c r="AS12" s="22">
        <v>183534</v>
      </c>
      <c r="AT12" s="22">
        <v>183703</v>
      </c>
      <c r="AU12" s="22">
        <v>184293</v>
      </c>
      <c r="AV12" s="22">
        <v>184542</v>
      </c>
      <c r="AW12" s="22">
        <v>183664</v>
      </c>
      <c r="AX12" s="22">
        <v>183918</v>
      </c>
      <c r="AY12" s="22">
        <v>183359</v>
      </c>
      <c r="AZ12" s="22">
        <v>184121</v>
      </c>
      <c r="BA12" s="22">
        <v>182547</v>
      </c>
      <c r="BB12" s="22">
        <v>183474</v>
      </c>
      <c r="BC12" s="22">
        <v>184461</v>
      </c>
      <c r="BD12" s="22">
        <v>182405</v>
      </c>
      <c r="BE12" s="22">
        <v>184591</v>
      </c>
      <c r="BF12" s="22">
        <v>183427</v>
      </c>
      <c r="BG12" s="22">
        <v>183983</v>
      </c>
      <c r="BH12" s="22">
        <v>183363</v>
      </c>
      <c r="BI12" s="22">
        <v>184410</v>
      </c>
      <c r="BJ12" s="22">
        <v>182865</v>
      </c>
      <c r="BK12" s="22">
        <v>183635</v>
      </c>
      <c r="BL12" s="22">
        <v>183219</v>
      </c>
      <c r="BM12" s="22">
        <v>184494</v>
      </c>
      <c r="BN12" s="22">
        <v>184063</v>
      </c>
      <c r="BO12" s="22">
        <v>182494</v>
      </c>
      <c r="BP12" s="22">
        <v>182826</v>
      </c>
      <c r="BQ12" s="22">
        <v>183962</v>
      </c>
      <c r="BR12" s="22">
        <v>181843</v>
      </c>
      <c r="BS12" s="22">
        <v>183636</v>
      </c>
      <c r="BT12" s="22">
        <v>183287</v>
      </c>
      <c r="BU12" s="22">
        <v>184051</v>
      </c>
      <c r="BV12" s="22">
        <v>183956</v>
      </c>
      <c r="BW12" s="22">
        <v>184383</v>
      </c>
      <c r="BX12" s="22">
        <v>182667</v>
      </c>
      <c r="BY12" s="22">
        <v>183255</v>
      </c>
      <c r="BZ12" s="22">
        <v>183954</v>
      </c>
      <c r="CA12" s="22">
        <v>182796</v>
      </c>
      <c r="CB12" s="22">
        <v>184204</v>
      </c>
      <c r="CC12" s="22">
        <v>183366</v>
      </c>
      <c r="CD12" s="22">
        <v>184351</v>
      </c>
      <c r="CE12" s="22">
        <v>182009</v>
      </c>
      <c r="CF12" s="22">
        <v>182788</v>
      </c>
      <c r="CG12" s="22">
        <v>183725</v>
      </c>
      <c r="CH12" s="22">
        <v>183953</v>
      </c>
      <c r="CI12" s="22">
        <v>184699</v>
      </c>
      <c r="CJ12" s="22">
        <v>183279</v>
      </c>
      <c r="CK12" s="22">
        <v>183011</v>
      </c>
      <c r="CL12" s="22">
        <v>182573</v>
      </c>
      <c r="CM12" s="22">
        <v>183693</v>
      </c>
      <c r="CN12" s="22">
        <v>183492</v>
      </c>
    </row>
    <row r="13" spans="1:92" x14ac:dyDescent="0.25">
      <c r="A13" s="22" t="s">
        <v>28</v>
      </c>
      <c r="B13" s="22">
        <f t="shared" ref="B13:B19" si="1">COUNTIF($D$2:$D$401246,A11)</f>
        <v>40</v>
      </c>
      <c r="D13" s="22" t="s">
        <v>151</v>
      </c>
      <c r="E13" s="22">
        <v>184756</v>
      </c>
      <c r="F13" s="22" t="s">
        <v>187</v>
      </c>
      <c r="H13" s="22">
        <v>184756</v>
      </c>
      <c r="I13" s="22">
        <v>184734</v>
      </c>
      <c r="J13" s="22">
        <v>183043</v>
      </c>
      <c r="K13" s="22">
        <v>182604</v>
      </c>
      <c r="L13" s="22">
        <v>181807</v>
      </c>
      <c r="M13" s="22">
        <v>184462</v>
      </c>
      <c r="N13" s="22">
        <v>184218</v>
      </c>
      <c r="O13" s="22">
        <v>185283</v>
      </c>
      <c r="P13" s="22">
        <v>184342</v>
      </c>
      <c r="Q13" s="22">
        <v>182943</v>
      </c>
      <c r="R13" s="22">
        <v>184419</v>
      </c>
      <c r="S13" s="22">
        <v>183145</v>
      </c>
      <c r="T13" s="22">
        <v>181988</v>
      </c>
      <c r="U13" s="22">
        <v>183353</v>
      </c>
      <c r="V13" s="22">
        <v>181928</v>
      </c>
      <c r="W13" s="22">
        <v>183564</v>
      </c>
      <c r="X13" s="22">
        <v>182383</v>
      </c>
      <c r="Y13" s="22">
        <v>184722</v>
      </c>
      <c r="Z13" s="22">
        <v>184644</v>
      </c>
      <c r="AA13" s="22">
        <v>183348</v>
      </c>
      <c r="AB13" s="22">
        <v>182372</v>
      </c>
      <c r="AC13" s="22">
        <v>182814</v>
      </c>
      <c r="AD13" s="22">
        <v>184667</v>
      </c>
      <c r="AE13" s="22">
        <v>183132</v>
      </c>
      <c r="AF13" s="22">
        <v>182499</v>
      </c>
      <c r="AG13" s="22">
        <v>183984</v>
      </c>
      <c r="AH13" s="22">
        <v>183727</v>
      </c>
      <c r="AI13" s="22">
        <v>182767</v>
      </c>
      <c r="AJ13" s="22">
        <v>184622</v>
      </c>
      <c r="AM13" s="22">
        <v>182534</v>
      </c>
      <c r="AN13" s="22">
        <v>183916</v>
      </c>
      <c r="AO13" s="22">
        <v>184614</v>
      </c>
      <c r="AP13" s="22">
        <v>184940</v>
      </c>
      <c r="AQ13" s="22">
        <v>182262</v>
      </c>
      <c r="AR13" s="22">
        <v>181894</v>
      </c>
      <c r="AS13" s="22">
        <v>183541</v>
      </c>
      <c r="AT13" s="22">
        <v>183711</v>
      </c>
      <c r="AU13" s="22">
        <v>184305</v>
      </c>
      <c r="AV13" s="22">
        <v>184545</v>
      </c>
      <c r="AW13" s="22">
        <v>183666</v>
      </c>
      <c r="AX13" s="22">
        <v>184008</v>
      </c>
      <c r="AY13" s="22">
        <v>183389</v>
      </c>
      <c r="AZ13" s="22">
        <v>184125</v>
      </c>
      <c r="BA13" s="22">
        <v>182549</v>
      </c>
      <c r="BB13" s="22">
        <v>183481</v>
      </c>
      <c r="BC13" s="22">
        <v>184469</v>
      </c>
      <c r="BD13" s="22">
        <v>182407</v>
      </c>
      <c r="BE13" s="22">
        <v>184612</v>
      </c>
      <c r="BF13" s="22">
        <v>183433</v>
      </c>
      <c r="BG13" s="22">
        <v>183988</v>
      </c>
      <c r="BH13" s="22">
        <v>183390</v>
      </c>
      <c r="BI13" s="22">
        <v>184421</v>
      </c>
      <c r="BJ13" s="22">
        <v>182867</v>
      </c>
      <c r="BK13" s="22">
        <v>184429</v>
      </c>
      <c r="BL13" s="22">
        <v>183254</v>
      </c>
      <c r="BM13" s="22">
        <v>184503</v>
      </c>
      <c r="BN13" s="22">
        <v>184067</v>
      </c>
      <c r="BO13" s="22">
        <v>182498</v>
      </c>
      <c r="BP13" s="22">
        <v>182830</v>
      </c>
      <c r="BQ13" s="22">
        <v>183966</v>
      </c>
      <c r="BR13" s="22">
        <v>181850</v>
      </c>
      <c r="BS13" s="22">
        <v>183645</v>
      </c>
      <c r="BT13" s="22">
        <v>183380</v>
      </c>
      <c r="BU13" s="22">
        <v>184057</v>
      </c>
      <c r="BV13" s="22">
        <v>183998</v>
      </c>
      <c r="BW13" s="22">
        <v>184393</v>
      </c>
      <c r="BX13" s="22">
        <v>182673</v>
      </c>
      <c r="BY13" s="22">
        <v>183266</v>
      </c>
      <c r="BZ13" s="22">
        <v>183957</v>
      </c>
      <c r="CA13" s="22">
        <v>182818</v>
      </c>
      <c r="CB13" s="22">
        <v>184220</v>
      </c>
      <c r="CC13" s="22">
        <v>183394</v>
      </c>
      <c r="CD13" s="22">
        <v>184372</v>
      </c>
      <c r="CE13" s="22">
        <v>182014</v>
      </c>
      <c r="CF13" s="22">
        <v>182799</v>
      </c>
      <c r="CG13" s="22">
        <v>183726</v>
      </c>
      <c r="CH13" s="22">
        <v>183963</v>
      </c>
      <c r="CI13" s="22">
        <v>184700</v>
      </c>
      <c r="CJ13" s="22">
        <v>183295</v>
      </c>
      <c r="CK13" s="22">
        <v>183013</v>
      </c>
      <c r="CL13" s="22">
        <v>182576</v>
      </c>
      <c r="CM13" s="22">
        <v>183696</v>
      </c>
      <c r="CN13" s="22">
        <v>183561</v>
      </c>
    </row>
    <row r="14" spans="1:92" x14ac:dyDescent="0.25">
      <c r="A14" s="22" t="s">
        <v>178</v>
      </c>
      <c r="B14" s="22">
        <f t="shared" si="1"/>
        <v>24</v>
      </c>
      <c r="D14" s="22" t="s">
        <v>151</v>
      </c>
      <c r="E14" s="22">
        <v>184757</v>
      </c>
      <c r="F14" s="22" t="s">
        <v>187</v>
      </c>
      <c r="H14" s="22">
        <v>184757</v>
      </c>
      <c r="I14" s="22">
        <v>184735</v>
      </c>
      <c r="J14" s="22">
        <v>183048</v>
      </c>
      <c r="K14" s="22">
        <v>182606</v>
      </c>
      <c r="L14" s="22">
        <v>181809</v>
      </c>
      <c r="M14" s="22">
        <v>184472</v>
      </c>
      <c r="N14" s="22">
        <v>184237</v>
      </c>
      <c r="O14" s="22">
        <v>185284</v>
      </c>
      <c r="P14" s="22">
        <v>184343</v>
      </c>
      <c r="Q14" s="22">
        <v>182949</v>
      </c>
      <c r="R14" s="22">
        <v>184424</v>
      </c>
      <c r="S14" s="22">
        <v>183151</v>
      </c>
      <c r="T14" s="22">
        <v>181991</v>
      </c>
      <c r="U14" s="22">
        <v>183355</v>
      </c>
      <c r="V14" s="22">
        <v>181929</v>
      </c>
      <c r="W14" s="22">
        <v>183569</v>
      </c>
      <c r="X14" s="22">
        <v>182386</v>
      </c>
      <c r="Y14" s="22">
        <v>184724</v>
      </c>
      <c r="AA14" s="22">
        <v>183352</v>
      </c>
      <c r="AB14" s="22">
        <v>182377</v>
      </c>
      <c r="AC14" s="22">
        <v>182823</v>
      </c>
      <c r="AD14" s="22">
        <v>184669</v>
      </c>
      <c r="AE14" s="22">
        <v>183137</v>
      </c>
      <c r="AF14" s="22">
        <v>182502</v>
      </c>
      <c r="AG14" s="22">
        <v>183990</v>
      </c>
      <c r="AH14" s="22">
        <v>183762</v>
      </c>
      <c r="AI14" s="22">
        <v>182770</v>
      </c>
      <c r="AJ14" s="22">
        <v>184626</v>
      </c>
      <c r="AM14" s="22">
        <v>182523</v>
      </c>
      <c r="AN14" s="22">
        <v>183920</v>
      </c>
      <c r="AO14" s="22">
        <v>184624</v>
      </c>
      <c r="AP14" s="22">
        <v>184941</v>
      </c>
      <c r="AQ14" s="22">
        <v>182266</v>
      </c>
      <c r="AR14" s="22">
        <v>181896</v>
      </c>
      <c r="AS14" s="22">
        <v>183551</v>
      </c>
      <c r="AT14" s="22">
        <v>183717</v>
      </c>
      <c r="AU14" s="22">
        <v>184308</v>
      </c>
      <c r="AV14" s="22">
        <v>184548</v>
      </c>
      <c r="AW14" s="22">
        <v>184641</v>
      </c>
      <c r="AX14" s="22">
        <v>184011</v>
      </c>
      <c r="AY14" s="22">
        <v>183395</v>
      </c>
      <c r="AZ14" s="22">
        <v>184129</v>
      </c>
      <c r="BA14" s="22">
        <v>181994</v>
      </c>
      <c r="BB14" s="22">
        <v>183511</v>
      </c>
      <c r="BC14" s="22">
        <v>184478</v>
      </c>
      <c r="BD14" s="22">
        <v>182409</v>
      </c>
      <c r="BE14" s="22">
        <v>183905</v>
      </c>
      <c r="BF14" s="22">
        <v>183438</v>
      </c>
      <c r="BG14" s="22">
        <v>184044</v>
      </c>
      <c r="BH14" s="22">
        <v>183399</v>
      </c>
      <c r="BI14" s="22">
        <v>184438</v>
      </c>
      <c r="BJ14" s="22">
        <v>182872</v>
      </c>
      <c r="BK14" s="22">
        <v>183147</v>
      </c>
      <c r="BL14" s="22">
        <v>183261</v>
      </c>
      <c r="BM14" s="22">
        <v>184509</v>
      </c>
      <c r="BN14" s="22">
        <v>184075</v>
      </c>
      <c r="BO14" s="22">
        <v>182503</v>
      </c>
      <c r="BP14" s="22">
        <v>182837</v>
      </c>
      <c r="BQ14" s="22">
        <v>183968</v>
      </c>
      <c r="BR14" s="22">
        <v>181851</v>
      </c>
      <c r="BS14" s="22">
        <v>183675</v>
      </c>
      <c r="BT14" s="22">
        <v>182288</v>
      </c>
      <c r="BU14" s="22">
        <v>184106</v>
      </c>
      <c r="BV14" s="22">
        <v>184002</v>
      </c>
      <c r="BW14" s="22">
        <v>184400</v>
      </c>
      <c r="BX14" s="22">
        <v>182675</v>
      </c>
      <c r="BY14" s="22">
        <v>183306</v>
      </c>
      <c r="BZ14" s="22">
        <v>183961</v>
      </c>
      <c r="CA14" s="22">
        <v>182884</v>
      </c>
      <c r="CB14" s="22">
        <v>184230</v>
      </c>
      <c r="CC14" s="22">
        <v>183408</v>
      </c>
      <c r="CD14" s="22">
        <v>184391</v>
      </c>
      <c r="CE14" s="22">
        <v>182030</v>
      </c>
      <c r="CF14" s="22">
        <v>182807</v>
      </c>
      <c r="CG14" s="22">
        <v>183744</v>
      </c>
      <c r="CH14" s="22">
        <v>183972</v>
      </c>
      <c r="CI14" s="22">
        <v>184701</v>
      </c>
      <c r="CJ14" s="22">
        <v>183323</v>
      </c>
      <c r="CK14" s="22">
        <v>183015</v>
      </c>
      <c r="CL14" s="22">
        <v>182577</v>
      </c>
      <c r="CM14" s="22">
        <v>183699</v>
      </c>
      <c r="CN14" s="22">
        <v>183568</v>
      </c>
    </row>
    <row r="15" spans="1:92" x14ac:dyDescent="0.25">
      <c r="A15" s="22" t="s">
        <v>76</v>
      </c>
      <c r="B15" s="22">
        <f t="shared" si="1"/>
        <v>32</v>
      </c>
      <c r="D15" s="22" t="s">
        <v>151</v>
      </c>
      <c r="E15" s="22">
        <v>184758</v>
      </c>
      <c r="F15" s="22" t="s">
        <v>187</v>
      </c>
      <c r="H15" s="22">
        <v>184758</v>
      </c>
      <c r="I15" s="22">
        <v>184736</v>
      </c>
      <c r="J15" s="22">
        <v>183051</v>
      </c>
      <c r="K15" s="22">
        <v>182608</v>
      </c>
      <c r="L15" s="22">
        <v>181810</v>
      </c>
      <c r="M15" s="22">
        <v>184475</v>
      </c>
      <c r="N15" s="22">
        <v>184262</v>
      </c>
      <c r="O15" s="22">
        <v>185285</v>
      </c>
      <c r="P15" s="22">
        <v>184347</v>
      </c>
      <c r="Q15" s="22">
        <v>182953</v>
      </c>
      <c r="R15" s="22">
        <v>184427</v>
      </c>
      <c r="S15" s="22">
        <v>183160</v>
      </c>
      <c r="T15" s="22">
        <v>181993</v>
      </c>
      <c r="U15" s="22">
        <v>183360</v>
      </c>
      <c r="V15" s="22">
        <v>181930</v>
      </c>
      <c r="W15" s="22">
        <v>183576</v>
      </c>
      <c r="X15" s="22">
        <v>182388</v>
      </c>
      <c r="Y15" s="22">
        <v>184725</v>
      </c>
      <c r="AA15" s="22">
        <v>183356</v>
      </c>
      <c r="AB15" s="22">
        <v>182419</v>
      </c>
      <c r="AC15" s="22">
        <v>183157</v>
      </c>
      <c r="AD15" s="22">
        <v>184671</v>
      </c>
      <c r="AE15" s="22">
        <v>183141</v>
      </c>
      <c r="AF15" s="22">
        <v>182515</v>
      </c>
      <c r="AG15" s="22">
        <v>183996</v>
      </c>
      <c r="AH15" s="22">
        <v>183781</v>
      </c>
      <c r="AI15" s="22">
        <v>182774</v>
      </c>
      <c r="AJ15" s="22">
        <v>184629</v>
      </c>
      <c r="AM15" s="22">
        <v>182525</v>
      </c>
      <c r="AN15" s="22">
        <v>183923</v>
      </c>
      <c r="AO15" s="22">
        <v>184628</v>
      </c>
      <c r="AP15" s="22">
        <v>184942</v>
      </c>
      <c r="AQ15" s="22">
        <v>182277</v>
      </c>
      <c r="AR15" s="22">
        <v>181899</v>
      </c>
      <c r="AS15" s="22">
        <v>183558</v>
      </c>
      <c r="AT15" s="22">
        <v>183719</v>
      </c>
      <c r="AU15" s="22">
        <v>184415</v>
      </c>
      <c r="AV15" s="22">
        <v>184552</v>
      </c>
      <c r="AX15" s="22">
        <v>184613</v>
      </c>
      <c r="AY15" s="22">
        <v>183407</v>
      </c>
      <c r="AZ15" s="22">
        <v>184137</v>
      </c>
      <c r="BA15" s="22">
        <v>182546</v>
      </c>
      <c r="BB15" s="22">
        <v>183523</v>
      </c>
      <c r="BC15" s="22">
        <v>184489</v>
      </c>
      <c r="BD15" s="22">
        <v>182411</v>
      </c>
      <c r="BE15" s="22">
        <v>184373</v>
      </c>
      <c r="BF15" s="22">
        <v>183402</v>
      </c>
      <c r="BG15" s="22">
        <v>184050</v>
      </c>
      <c r="BH15" s="22">
        <v>183475</v>
      </c>
      <c r="BI15" s="22">
        <v>184467</v>
      </c>
      <c r="BJ15" s="22">
        <v>182877</v>
      </c>
      <c r="BK15" s="22">
        <v>183195</v>
      </c>
      <c r="BL15" s="22">
        <v>183272</v>
      </c>
      <c r="BM15" s="22">
        <v>184510</v>
      </c>
      <c r="BN15" s="22">
        <v>184095</v>
      </c>
      <c r="BO15" s="22">
        <v>182505</v>
      </c>
      <c r="BP15" s="22">
        <v>182848</v>
      </c>
      <c r="BQ15" s="22">
        <v>184033</v>
      </c>
      <c r="BR15" s="22">
        <v>181853</v>
      </c>
      <c r="BS15" s="22">
        <v>183690</v>
      </c>
      <c r="BT15" s="22">
        <v>182659</v>
      </c>
      <c r="BU15" s="22">
        <v>184120</v>
      </c>
      <c r="BV15" s="22">
        <v>184006</v>
      </c>
      <c r="BW15" s="22">
        <v>184406</v>
      </c>
      <c r="BX15" s="22">
        <v>182682</v>
      </c>
      <c r="BY15" s="22">
        <v>183312</v>
      </c>
      <c r="BZ15" s="22">
        <v>183965</v>
      </c>
      <c r="CB15" s="22">
        <v>184234</v>
      </c>
      <c r="CC15" s="22">
        <v>183455</v>
      </c>
      <c r="CD15" s="22">
        <v>184407</v>
      </c>
      <c r="CE15" s="22">
        <v>182037</v>
      </c>
      <c r="CF15" s="22">
        <v>182809</v>
      </c>
      <c r="CG15" s="22">
        <v>183758</v>
      </c>
      <c r="CH15" s="22">
        <v>183980</v>
      </c>
      <c r="CI15" s="22">
        <v>184702</v>
      </c>
      <c r="CJ15" s="22">
        <v>183357</v>
      </c>
      <c r="CK15" s="22">
        <v>183016</v>
      </c>
      <c r="CL15" s="22">
        <v>182580</v>
      </c>
      <c r="CM15" s="22">
        <v>183702</v>
      </c>
      <c r="CN15" s="22">
        <v>183578</v>
      </c>
    </row>
    <row r="16" spans="1:92" x14ac:dyDescent="0.25">
      <c r="A16" s="22" t="s">
        <v>29</v>
      </c>
      <c r="B16" s="22">
        <f t="shared" si="1"/>
        <v>28</v>
      </c>
      <c r="D16" s="22" t="s">
        <v>151</v>
      </c>
      <c r="E16" s="22">
        <v>184759</v>
      </c>
      <c r="F16" s="22" t="s">
        <v>187</v>
      </c>
      <c r="H16" s="22">
        <v>184759</v>
      </c>
      <c r="I16" s="22">
        <v>184737</v>
      </c>
      <c r="J16" s="22">
        <v>183055</v>
      </c>
      <c r="K16" s="22">
        <v>182610</v>
      </c>
      <c r="L16" s="22">
        <v>181815</v>
      </c>
      <c r="M16" s="22">
        <v>184482</v>
      </c>
      <c r="N16" s="22">
        <v>184271</v>
      </c>
      <c r="O16" s="22">
        <v>185286</v>
      </c>
      <c r="P16" s="22">
        <v>184350</v>
      </c>
      <c r="Q16" s="22">
        <v>182960</v>
      </c>
      <c r="R16" s="22">
        <v>184431</v>
      </c>
      <c r="S16" s="22">
        <v>183168</v>
      </c>
      <c r="T16" s="22">
        <v>182002</v>
      </c>
      <c r="U16" s="22">
        <v>183362</v>
      </c>
      <c r="V16" s="22">
        <v>181933</v>
      </c>
      <c r="W16" s="22">
        <v>183584</v>
      </c>
      <c r="X16" s="22">
        <v>182395</v>
      </c>
      <c r="Y16" s="22">
        <v>184729</v>
      </c>
      <c r="AA16" s="22">
        <v>183361</v>
      </c>
      <c r="AB16" s="22">
        <v>182421</v>
      </c>
      <c r="AC16" s="22">
        <v>183176</v>
      </c>
      <c r="AD16" s="22">
        <v>184673</v>
      </c>
      <c r="AE16" s="22">
        <v>183242</v>
      </c>
      <c r="AG16" s="22">
        <v>184581</v>
      </c>
      <c r="AH16" s="22">
        <v>183823</v>
      </c>
      <c r="AI16" s="22">
        <v>182776</v>
      </c>
      <c r="AJ16" s="22">
        <v>184632</v>
      </c>
      <c r="AM16" s="22">
        <v>182528</v>
      </c>
      <c r="AN16" s="22">
        <v>183747</v>
      </c>
      <c r="AO16" s="22">
        <v>184512</v>
      </c>
      <c r="AP16" s="22">
        <v>184943</v>
      </c>
      <c r="AQ16" s="22">
        <v>182283</v>
      </c>
      <c r="AR16" s="22">
        <v>181901</v>
      </c>
      <c r="AS16" s="22">
        <v>184239</v>
      </c>
      <c r="AT16" s="22">
        <v>183721</v>
      </c>
      <c r="AU16" s="22">
        <v>184523</v>
      </c>
      <c r="AV16" s="22">
        <v>184555</v>
      </c>
      <c r="AX16" s="22">
        <v>184619</v>
      </c>
      <c r="AY16" s="22">
        <v>183421</v>
      </c>
      <c r="AZ16" s="22">
        <v>184142</v>
      </c>
      <c r="BB16" s="22">
        <v>183533</v>
      </c>
      <c r="BC16" s="22">
        <v>184496</v>
      </c>
      <c r="BD16" s="22">
        <v>182413</v>
      </c>
      <c r="BE16" s="22">
        <v>184455</v>
      </c>
      <c r="BG16" s="22">
        <v>183708</v>
      </c>
      <c r="BH16" s="22">
        <v>183506</v>
      </c>
      <c r="BI16" s="22">
        <v>184484</v>
      </c>
      <c r="BJ16" s="22">
        <v>182883</v>
      </c>
      <c r="BK16" s="22">
        <v>183202</v>
      </c>
      <c r="BL16" s="22">
        <v>183281</v>
      </c>
      <c r="BM16" s="22">
        <v>184518</v>
      </c>
      <c r="BN16" s="22">
        <v>184127</v>
      </c>
      <c r="BO16" s="22">
        <v>182510</v>
      </c>
      <c r="BP16" s="22">
        <v>182854</v>
      </c>
      <c r="BQ16" s="22">
        <v>183479</v>
      </c>
      <c r="BR16" s="22">
        <v>181855</v>
      </c>
      <c r="BS16" s="22">
        <v>183704</v>
      </c>
      <c r="BT16" s="22">
        <v>182670</v>
      </c>
      <c r="BU16" s="22">
        <v>184150</v>
      </c>
      <c r="BV16" s="22">
        <v>184009</v>
      </c>
      <c r="BW16" s="22">
        <v>184422</v>
      </c>
      <c r="BX16" s="22">
        <v>182685</v>
      </c>
      <c r="BY16" s="22">
        <v>183146</v>
      </c>
      <c r="BZ16" s="22">
        <v>183967</v>
      </c>
      <c r="CB16" s="22">
        <v>184240</v>
      </c>
      <c r="CC16" s="22">
        <v>183484</v>
      </c>
      <c r="CD16" s="22">
        <v>184430</v>
      </c>
      <c r="CE16" s="22">
        <v>182048</v>
      </c>
      <c r="CF16" s="22">
        <v>182815</v>
      </c>
      <c r="CG16" s="22">
        <v>183765</v>
      </c>
      <c r="CH16" s="22">
        <v>183986</v>
      </c>
      <c r="CI16" s="22">
        <v>184703</v>
      </c>
      <c r="CJ16" s="22">
        <v>183365</v>
      </c>
      <c r="CK16" s="22">
        <v>183017</v>
      </c>
      <c r="CL16" s="22">
        <v>182582</v>
      </c>
      <c r="CM16" s="22">
        <v>183707</v>
      </c>
      <c r="CN16" s="22">
        <v>183257</v>
      </c>
    </row>
    <row r="17" spans="1:92" x14ac:dyDescent="0.25">
      <c r="A17" s="22" t="s">
        <v>30</v>
      </c>
      <c r="B17" s="22">
        <f t="shared" si="1"/>
        <v>21</v>
      </c>
      <c r="D17" s="22" t="s">
        <v>151</v>
      </c>
      <c r="E17" s="22">
        <v>184760</v>
      </c>
      <c r="F17" s="22" t="s">
        <v>187</v>
      </c>
      <c r="H17" s="22">
        <v>184760</v>
      </c>
      <c r="I17" s="22">
        <v>184738</v>
      </c>
      <c r="J17" s="22">
        <v>183058</v>
      </c>
      <c r="K17" s="22">
        <v>182612</v>
      </c>
      <c r="L17" s="22">
        <v>181818</v>
      </c>
      <c r="M17" s="22">
        <v>184493</v>
      </c>
      <c r="N17" s="22">
        <v>184312</v>
      </c>
      <c r="O17" s="22">
        <v>185288</v>
      </c>
      <c r="P17" s="22">
        <v>184357</v>
      </c>
      <c r="Q17" s="22">
        <v>182965</v>
      </c>
      <c r="R17" s="22">
        <v>184435</v>
      </c>
      <c r="S17" s="22">
        <v>183178</v>
      </c>
      <c r="T17" s="22">
        <v>182174</v>
      </c>
      <c r="U17" s="22">
        <v>183364</v>
      </c>
      <c r="V17" s="22">
        <v>181845</v>
      </c>
      <c r="W17" s="22">
        <v>183588</v>
      </c>
      <c r="X17" s="22">
        <v>182470</v>
      </c>
      <c r="AA17" s="22">
        <v>183370</v>
      </c>
      <c r="AB17" s="22">
        <v>182423</v>
      </c>
      <c r="AC17" s="22">
        <v>183191</v>
      </c>
      <c r="AD17" s="22">
        <v>184675</v>
      </c>
      <c r="AE17" s="22">
        <v>183251</v>
      </c>
      <c r="AG17" s="22">
        <v>183547</v>
      </c>
      <c r="AH17" s="22">
        <v>183852</v>
      </c>
      <c r="AI17" s="22">
        <v>182779</v>
      </c>
      <c r="AJ17" s="22">
        <v>184634</v>
      </c>
      <c r="AN17" s="22">
        <v>183830</v>
      </c>
      <c r="AO17" s="22">
        <v>184531</v>
      </c>
      <c r="AP17" s="22">
        <v>184944</v>
      </c>
      <c r="AQ17" s="22">
        <v>182286</v>
      </c>
      <c r="AR17" s="22">
        <v>181904</v>
      </c>
      <c r="AS17" s="22">
        <v>182545</v>
      </c>
      <c r="AT17" s="22">
        <v>183723</v>
      </c>
      <c r="AU17" s="22">
        <v>184014</v>
      </c>
      <c r="AV17" s="22">
        <v>184562</v>
      </c>
      <c r="AX17" s="22">
        <v>183589</v>
      </c>
      <c r="AY17" s="22">
        <v>183432</v>
      </c>
      <c r="AZ17" s="22">
        <v>184144</v>
      </c>
      <c r="BB17" s="22">
        <v>183538</v>
      </c>
      <c r="BC17" s="22">
        <v>184506</v>
      </c>
      <c r="BD17" s="22">
        <v>182446</v>
      </c>
      <c r="BE17" s="22">
        <v>184507</v>
      </c>
      <c r="BG17" s="22">
        <v>183774</v>
      </c>
      <c r="BH17" s="22">
        <v>183537</v>
      </c>
      <c r="BI17" s="22">
        <v>184498</v>
      </c>
      <c r="BJ17" s="22">
        <v>182889</v>
      </c>
      <c r="BK17" s="22">
        <v>183211</v>
      </c>
      <c r="BL17" s="22">
        <v>183288</v>
      </c>
      <c r="BM17" s="22">
        <v>184534</v>
      </c>
      <c r="BN17" s="22">
        <v>184156</v>
      </c>
      <c r="BO17" s="22">
        <v>182517</v>
      </c>
      <c r="BP17" s="22">
        <v>182857</v>
      </c>
      <c r="BQ17" s="22">
        <v>183535</v>
      </c>
      <c r="BR17" s="22">
        <v>183024</v>
      </c>
      <c r="BS17" s="22">
        <v>183772</v>
      </c>
      <c r="BT17" s="22">
        <v>182681</v>
      </c>
      <c r="BU17" s="22">
        <v>184219</v>
      </c>
      <c r="BV17" s="22">
        <v>183326</v>
      </c>
      <c r="BW17" s="22">
        <v>184437</v>
      </c>
      <c r="BX17" s="22">
        <v>182687</v>
      </c>
      <c r="BY17" s="22">
        <v>183208</v>
      </c>
      <c r="BZ17" s="22">
        <v>183970</v>
      </c>
      <c r="CC17" s="22">
        <v>183493</v>
      </c>
      <c r="CD17" s="22">
        <v>184450</v>
      </c>
      <c r="CE17" s="22">
        <v>182070</v>
      </c>
      <c r="CF17" s="22">
        <v>182819</v>
      </c>
      <c r="CG17" s="22">
        <v>183778</v>
      </c>
      <c r="CH17" s="22">
        <v>183991</v>
      </c>
      <c r="CI17" s="22">
        <v>184704</v>
      </c>
      <c r="CJ17" s="22">
        <v>182624</v>
      </c>
      <c r="CK17" s="22">
        <v>183018</v>
      </c>
      <c r="CL17" s="22">
        <v>182585</v>
      </c>
      <c r="CM17" s="22">
        <v>183715</v>
      </c>
      <c r="CN17" s="22">
        <v>183423</v>
      </c>
    </row>
    <row r="18" spans="1:92" x14ac:dyDescent="0.25">
      <c r="A18" s="22" t="s">
        <v>32</v>
      </c>
      <c r="B18" s="22">
        <f t="shared" si="1"/>
        <v>20</v>
      </c>
      <c r="D18" s="22" t="s">
        <v>22</v>
      </c>
      <c r="E18" s="22">
        <v>183062</v>
      </c>
      <c r="F18" s="22" t="s">
        <v>187</v>
      </c>
      <c r="I18" s="22">
        <v>184739</v>
      </c>
      <c r="J18" s="22">
        <v>183061</v>
      </c>
      <c r="K18" s="22">
        <v>182614</v>
      </c>
      <c r="L18" s="22">
        <v>181820</v>
      </c>
      <c r="M18" s="22">
        <v>184499</v>
      </c>
      <c r="N18" s="22">
        <v>184321</v>
      </c>
      <c r="O18" s="22">
        <v>185289</v>
      </c>
      <c r="P18" s="22">
        <v>184361</v>
      </c>
      <c r="Q18" s="22">
        <v>182969</v>
      </c>
      <c r="R18" s="22">
        <v>184441</v>
      </c>
      <c r="S18" s="22">
        <v>183185</v>
      </c>
      <c r="T18" s="22">
        <v>182185</v>
      </c>
      <c r="U18" s="22">
        <v>183367</v>
      </c>
      <c r="V18" s="22">
        <v>181865</v>
      </c>
      <c r="W18" s="22">
        <v>183610</v>
      </c>
      <c r="X18" s="22">
        <v>182475</v>
      </c>
      <c r="AA18" s="22">
        <v>183376</v>
      </c>
      <c r="AB18" s="22">
        <v>182425</v>
      </c>
      <c r="AC18" s="22">
        <v>183198</v>
      </c>
      <c r="AD18" s="22">
        <v>184677</v>
      </c>
      <c r="AE18" s="22">
        <v>183259</v>
      </c>
      <c r="AG18" s="22">
        <v>183710</v>
      </c>
      <c r="AH18" s="22">
        <v>183583</v>
      </c>
      <c r="AI18" s="22">
        <v>182781</v>
      </c>
      <c r="AJ18" s="22">
        <v>183698</v>
      </c>
      <c r="AN18" s="22">
        <v>183844</v>
      </c>
      <c r="AO18" s="22">
        <v>184546</v>
      </c>
      <c r="AQ18" s="22">
        <v>182290</v>
      </c>
      <c r="AR18" s="22">
        <v>181906</v>
      </c>
      <c r="AS18" s="22">
        <v>182551</v>
      </c>
      <c r="AT18" s="22">
        <v>183729</v>
      </c>
      <c r="AU18" s="22">
        <v>184048</v>
      </c>
      <c r="AV18" s="22">
        <v>184563</v>
      </c>
      <c r="AX18" s="22">
        <v>183600</v>
      </c>
      <c r="AY18" s="22">
        <v>183439</v>
      </c>
      <c r="AZ18" s="22">
        <v>184148</v>
      </c>
      <c r="BB18" s="22">
        <v>183545</v>
      </c>
      <c r="BC18" s="22">
        <v>184516</v>
      </c>
      <c r="BD18" s="22">
        <v>182454</v>
      </c>
      <c r="BE18" s="22">
        <v>184529</v>
      </c>
      <c r="BG18" s="22">
        <v>183798</v>
      </c>
      <c r="BH18" s="22">
        <v>181918</v>
      </c>
      <c r="BI18" s="22">
        <v>186074</v>
      </c>
      <c r="BJ18" s="22">
        <v>182893</v>
      </c>
      <c r="BK18" s="22">
        <v>183213</v>
      </c>
      <c r="BL18" s="22">
        <v>183416</v>
      </c>
      <c r="BM18" s="22">
        <v>184296</v>
      </c>
      <c r="BO18" s="22">
        <v>182521</v>
      </c>
      <c r="BP18" s="22">
        <v>182860</v>
      </c>
      <c r="BQ18" s="22">
        <v>183580</v>
      </c>
      <c r="BR18" s="22">
        <v>181796</v>
      </c>
      <c r="BT18" s="22">
        <v>182684</v>
      </c>
      <c r="BU18" s="22">
        <v>184229</v>
      </c>
      <c r="BV18" s="22">
        <v>183652</v>
      </c>
      <c r="BW18" s="22">
        <v>184451</v>
      </c>
      <c r="BX18" s="22">
        <v>182733</v>
      </c>
      <c r="BY18" s="22">
        <v>183289</v>
      </c>
      <c r="BZ18" s="22">
        <v>183973</v>
      </c>
      <c r="CC18" s="22">
        <v>183503</v>
      </c>
      <c r="CD18" s="22">
        <v>184464</v>
      </c>
      <c r="CE18" s="22">
        <v>181800</v>
      </c>
      <c r="CF18" s="22">
        <v>182672</v>
      </c>
      <c r="CG18" s="22">
        <v>183797</v>
      </c>
      <c r="CH18" s="22">
        <v>183994</v>
      </c>
      <c r="CI18" s="22">
        <v>184705</v>
      </c>
      <c r="CJ18" s="22">
        <v>182663</v>
      </c>
      <c r="CK18" s="22">
        <v>183021</v>
      </c>
      <c r="CL18" s="22">
        <v>182587</v>
      </c>
      <c r="CM18" s="22">
        <v>183720</v>
      </c>
      <c r="CN18" s="22">
        <v>183456</v>
      </c>
    </row>
    <row r="19" spans="1:92" x14ac:dyDescent="0.25">
      <c r="A19" s="22" t="s">
        <v>185</v>
      </c>
      <c r="B19" s="22">
        <f t="shared" si="1"/>
        <v>35</v>
      </c>
      <c r="D19" s="22" t="s">
        <v>22</v>
      </c>
      <c r="E19" s="22">
        <v>183063</v>
      </c>
      <c r="F19" s="22" t="s">
        <v>187</v>
      </c>
      <c r="I19" s="22">
        <v>184740</v>
      </c>
      <c r="J19" s="22">
        <v>181814</v>
      </c>
      <c r="K19" s="22">
        <v>182616</v>
      </c>
      <c r="L19" s="22">
        <v>185261</v>
      </c>
      <c r="M19" s="22">
        <v>184502</v>
      </c>
      <c r="N19" s="22">
        <v>184787</v>
      </c>
      <c r="O19" s="22">
        <v>185290</v>
      </c>
      <c r="P19" s="22">
        <v>184368</v>
      </c>
      <c r="Q19" s="22">
        <v>182971</v>
      </c>
      <c r="R19" s="22">
        <v>184444</v>
      </c>
      <c r="S19" s="22">
        <v>183065</v>
      </c>
      <c r="T19" s="22">
        <v>182204</v>
      </c>
      <c r="U19" s="22">
        <v>183369</v>
      </c>
      <c r="V19" s="22">
        <v>181867</v>
      </c>
      <c r="W19" s="22">
        <v>183622</v>
      </c>
      <c r="X19" s="22">
        <v>182482</v>
      </c>
      <c r="AA19" s="22">
        <v>183379</v>
      </c>
      <c r="AB19" s="22">
        <v>182427</v>
      </c>
      <c r="AC19" s="22">
        <v>183230</v>
      </c>
      <c r="AD19" s="22">
        <v>184679</v>
      </c>
      <c r="AE19" s="22">
        <v>183270</v>
      </c>
      <c r="AG19" s="22">
        <v>183804</v>
      </c>
      <c r="AH19" s="22">
        <v>183639</v>
      </c>
      <c r="AI19" s="22">
        <v>182782</v>
      </c>
      <c r="AJ19" s="22">
        <v>184577</v>
      </c>
      <c r="AN19" s="22">
        <v>183849</v>
      </c>
      <c r="AO19" s="22">
        <v>184565</v>
      </c>
      <c r="AQ19" s="22">
        <v>182296</v>
      </c>
      <c r="AR19" s="22">
        <v>181908</v>
      </c>
      <c r="AS19" s="22">
        <v>182562</v>
      </c>
      <c r="AT19" s="22">
        <v>183736</v>
      </c>
      <c r="AU19" s="22">
        <v>184060</v>
      </c>
      <c r="AV19" s="22">
        <v>184637</v>
      </c>
      <c r="AX19" s="22">
        <v>183620</v>
      </c>
      <c r="AY19" s="22">
        <v>183448</v>
      </c>
      <c r="AZ19" s="22">
        <v>184155</v>
      </c>
      <c r="BB19" s="22">
        <v>183590</v>
      </c>
      <c r="BC19" s="22">
        <v>184528</v>
      </c>
      <c r="BD19" s="22">
        <v>182457</v>
      </c>
      <c r="BE19" s="22">
        <v>184541</v>
      </c>
      <c r="BG19" s="22">
        <v>183818</v>
      </c>
      <c r="BH19" s="22">
        <v>183089</v>
      </c>
      <c r="BI19" s="22">
        <v>186076</v>
      </c>
      <c r="BJ19" s="22">
        <v>182896</v>
      </c>
      <c r="BK19" s="22">
        <v>183223</v>
      </c>
      <c r="BL19" s="22">
        <v>183426</v>
      </c>
      <c r="BM19" s="22">
        <v>184392</v>
      </c>
      <c r="BO19" s="22">
        <v>182522</v>
      </c>
      <c r="BP19" s="22">
        <v>182866</v>
      </c>
      <c r="BQ19" s="22">
        <v>183594</v>
      </c>
      <c r="BR19" s="22">
        <v>181816</v>
      </c>
      <c r="BT19" s="22">
        <v>182689</v>
      </c>
      <c r="BU19" s="22">
        <v>184246</v>
      </c>
      <c r="BV19" s="22">
        <v>183801</v>
      </c>
      <c r="BW19" s="22">
        <v>184463</v>
      </c>
      <c r="BX19" s="22">
        <v>182740</v>
      </c>
      <c r="BZ19" s="22">
        <v>183977</v>
      </c>
      <c r="CC19" s="22">
        <v>183514</v>
      </c>
      <c r="CD19" s="22">
        <v>184474</v>
      </c>
      <c r="CE19" s="22">
        <v>181812</v>
      </c>
      <c r="CF19" s="22">
        <v>182679</v>
      </c>
      <c r="CG19" s="22">
        <v>183814</v>
      </c>
      <c r="CH19" s="22">
        <v>184003</v>
      </c>
      <c r="CI19" s="22">
        <v>184706</v>
      </c>
      <c r="CJ19" s="22">
        <v>182691</v>
      </c>
      <c r="CK19" s="22">
        <v>183023</v>
      </c>
      <c r="CL19" s="22">
        <v>182509</v>
      </c>
      <c r="CM19" s="22">
        <v>183722</v>
      </c>
      <c r="CN19" s="22">
        <v>183465</v>
      </c>
    </row>
    <row r="20" spans="1:92" x14ac:dyDescent="0.25">
      <c r="A20" s="22" t="s">
        <v>33</v>
      </c>
      <c r="B20" s="22">
        <f>COUNTIF($D$2:$D$401246,#REF!)</f>
        <v>0</v>
      </c>
      <c r="D20" s="22" t="s">
        <v>22</v>
      </c>
      <c r="E20" s="22">
        <v>184714</v>
      </c>
      <c r="F20" s="22" t="s">
        <v>187</v>
      </c>
      <c r="I20" s="22">
        <v>184741</v>
      </c>
      <c r="J20" s="22">
        <v>181846</v>
      </c>
      <c r="K20" s="22">
        <v>182618</v>
      </c>
      <c r="L20" s="22">
        <v>181799</v>
      </c>
      <c r="M20" s="22">
        <v>184511</v>
      </c>
      <c r="N20" s="22">
        <v>184788</v>
      </c>
      <c r="O20" s="22">
        <v>185291</v>
      </c>
      <c r="P20" s="22">
        <v>184378</v>
      </c>
      <c r="Q20" s="22">
        <v>182974</v>
      </c>
      <c r="R20" s="22">
        <v>184448</v>
      </c>
      <c r="S20" s="22">
        <v>183068</v>
      </c>
      <c r="T20" s="22">
        <v>182005</v>
      </c>
      <c r="U20" s="22">
        <v>183375</v>
      </c>
      <c r="V20" s="22">
        <v>181924</v>
      </c>
      <c r="W20" s="22">
        <v>183632</v>
      </c>
      <c r="X20" s="22">
        <v>182239</v>
      </c>
      <c r="AA20" s="22">
        <v>183385</v>
      </c>
      <c r="AB20" s="22">
        <v>182196</v>
      </c>
      <c r="AC20" s="22">
        <v>183244</v>
      </c>
      <c r="AD20" s="22">
        <v>184681</v>
      </c>
      <c r="AE20" s="22">
        <v>183273</v>
      </c>
      <c r="AG20" s="22">
        <v>183856</v>
      </c>
      <c r="AH20" s="22">
        <v>183655</v>
      </c>
      <c r="AN20" s="22">
        <v>183860</v>
      </c>
      <c r="AO20" s="22">
        <v>184572</v>
      </c>
      <c r="AQ20" s="22">
        <v>184762</v>
      </c>
      <c r="AR20" s="22">
        <v>181911</v>
      </c>
      <c r="AS20" s="22">
        <v>182575</v>
      </c>
      <c r="AT20" s="22">
        <v>183743</v>
      </c>
      <c r="AU20" s="22">
        <v>184244</v>
      </c>
      <c r="AV20" s="22">
        <v>184688</v>
      </c>
      <c r="AX20" s="22">
        <v>183641</v>
      </c>
      <c r="AY20" s="22">
        <v>183695</v>
      </c>
      <c r="AZ20" s="22">
        <v>184160</v>
      </c>
      <c r="BB20" s="22">
        <v>183599</v>
      </c>
      <c r="BC20" s="22">
        <v>184536</v>
      </c>
      <c r="BD20" s="22">
        <v>182248</v>
      </c>
      <c r="BE20" s="22">
        <v>184547</v>
      </c>
      <c r="BG20" s="22">
        <v>183835</v>
      </c>
      <c r="BH20" s="22">
        <v>183098</v>
      </c>
      <c r="BI20" s="22">
        <v>186077</v>
      </c>
      <c r="BJ20" s="22">
        <v>182898</v>
      </c>
      <c r="BL20" s="22">
        <v>183431</v>
      </c>
      <c r="BM20" s="22">
        <v>184446</v>
      </c>
      <c r="BO20" s="22">
        <v>182449</v>
      </c>
      <c r="BP20" s="22">
        <v>182874</v>
      </c>
      <c r="BQ20" s="22">
        <v>183595</v>
      </c>
      <c r="BR20" s="22">
        <v>181819</v>
      </c>
      <c r="BT20" s="22">
        <v>182697</v>
      </c>
      <c r="BV20" s="22">
        <v>183851</v>
      </c>
      <c r="BW20" s="22">
        <v>184047</v>
      </c>
      <c r="BX20" s="22">
        <v>182690</v>
      </c>
      <c r="BZ20" s="22">
        <v>183979</v>
      </c>
      <c r="CD20" s="22">
        <v>184486</v>
      </c>
      <c r="CE20" s="22">
        <v>181872</v>
      </c>
      <c r="CF20" s="22">
        <v>182710</v>
      </c>
      <c r="CG20" s="22">
        <v>183842</v>
      </c>
      <c r="CH20" s="22">
        <v>184140</v>
      </c>
      <c r="CJ20" s="22">
        <v>182703</v>
      </c>
      <c r="CK20" s="22">
        <v>183026</v>
      </c>
      <c r="CL20" s="22">
        <v>182548</v>
      </c>
      <c r="CM20" s="22">
        <v>183728</v>
      </c>
      <c r="CN20" s="22">
        <v>183485</v>
      </c>
    </row>
    <row r="21" spans="1:92" x14ac:dyDescent="0.25">
      <c r="A21" s="22" t="s">
        <v>163</v>
      </c>
      <c r="B21" s="22">
        <f t="shared" ref="B21:B57" si="2">COUNTIF($D$2:$D$401246,A18)</f>
        <v>36</v>
      </c>
      <c r="D21" s="22" t="s">
        <v>22</v>
      </c>
      <c r="E21" s="22">
        <v>184715</v>
      </c>
      <c r="F21" s="22" t="s">
        <v>187</v>
      </c>
      <c r="I21" s="22">
        <v>184743</v>
      </c>
      <c r="J21" s="22">
        <v>182730</v>
      </c>
      <c r="K21" s="22">
        <v>182620</v>
      </c>
      <c r="L21" s="22">
        <v>181813</v>
      </c>
      <c r="M21" s="22">
        <v>184570</v>
      </c>
      <c r="N21" s="22">
        <v>183532</v>
      </c>
      <c r="P21" s="22">
        <v>184386</v>
      </c>
      <c r="Q21" s="22">
        <v>182978</v>
      </c>
      <c r="R21" s="22">
        <v>184452</v>
      </c>
      <c r="S21" s="22">
        <v>183070</v>
      </c>
      <c r="T21" s="22">
        <v>182007</v>
      </c>
      <c r="U21" s="22">
        <v>183381</v>
      </c>
      <c r="V21" s="22">
        <v>181927</v>
      </c>
      <c r="W21" s="22">
        <v>183400</v>
      </c>
      <c r="X21" s="22">
        <v>182284</v>
      </c>
      <c r="AA21" s="22">
        <v>183314</v>
      </c>
      <c r="AB21" s="22">
        <v>182240</v>
      </c>
      <c r="AC21" s="22">
        <v>182700</v>
      </c>
      <c r="AD21" s="22">
        <v>184683</v>
      </c>
      <c r="AE21" s="22">
        <v>183282</v>
      </c>
      <c r="AG21" s="22">
        <v>183873</v>
      </c>
      <c r="AH21" s="22">
        <v>183692</v>
      </c>
      <c r="AN21" s="22">
        <v>183868</v>
      </c>
      <c r="AO21" s="22">
        <v>184594</v>
      </c>
      <c r="AQ21" s="22">
        <v>184763</v>
      </c>
      <c r="AR21" s="22">
        <v>181915</v>
      </c>
      <c r="AS21" s="22">
        <v>183464</v>
      </c>
      <c r="AT21" s="22">
        <v>183875</v>
      </c>
      <c r="AU21" s="22">
        <v>184251</v>
      </c>
      <c r="AV21" s="22">
        <v>184488</v>
      </c>
      <c r="AX21" s="22">
        <v>183650</v>
      </c>
      <c r="AY21" s="22">
        <v>183140</v>
      </c>
      <c r="AZ21" s="22">
        <v>184163</v>
      </c>
      <c r="BB21" s="22">
        <v>183607</v>
      </c>
      <c r="BC21" s="22">
        <v>184558</v>
      </c>
      <c r="BD21" s="22">
        <v>182272</v>
      </c>
      <c r="BE21" s="22">
        <v>184550</v>
      </c>
      <c r="BG21" s="22">
        <v>183927</v>
      </c>
      <c r="BH21" s="22">
        <v>183101</v>
      </c>
      <c r="BI21" s="22">
        <v>186078</v>
      </c>
      <c r="BJ21" s="22">
        <v>182904</v>
      </c>
      <c r="BL21" s="22">
        <v>183446</v>
      </c>
      <c r="BM21" s="22">
        <v>184465</v>
      </c>
      <c r="BO21" s="22">
        <v>182458</v>
      </c>
      <c r="BP21" s="22">
        <v>182735</v>
      </c>
      <c r="BQ21" s="22">
        <v>183598</v>
      </c>
      <c r="BR21" s="22">
        <v>181822</v>
      </c>
      <c r="BT21" s="22">
        <v>182701</v>
      </c>
      <c r="BV21" s="22">
        <v>183876</v>
      </c>
      <c r="BW21" s="22">
        <v>184069</v>
      </c>
      <c r="BX21" s="22">
        <v>182692</v>
      </c>
      <c r="CD21" s="22">
        <v>184784</v>
      </c>
      <c r="CE21" s="22">
        <v>181945</v>
      </c>
      <c r="CF21" s="22">
        <v>182724</v>
      </c>
      <c r="CG21" s="22">
        <v>183859</v>
      </c>
      <c r="CH21" s="22">
        <v>184183</v>
      </c>
      <c r="CJ21" s="22">
        <v>182718</v>
      </c>
      <c r="CK21" s="22">
        <v>182467</v>
      </c>
      <c r="CL21" s="22">
        <v>182552</v>
      </c>
      <c r="CM21" s="22">
        <v>183733</v>
      </c>
      <c r="CN21" s="22">
        <v>183563</v>
      </c>
    </row>
    <row r="22" spans="1:92" x14ac:dyDescent="0.25">
      <c r="A22" s="22" t="s">
        <v>179</v>
      </c>
      <c r="B22" s="22">
        <f t="shared" si="2"/>
        <v>15</v>
      </c>
      <c r="D22" s="22" t="s">
        <v>22</v>
      </c>
      <c r="E22" s="22">
        <v>184717</v>
      </c>
      <c r="F22" s="22" t="s">
        <v>187</v>
      </c>
      <c r="I22" s="22">
        <v>184744</v>
      </c>
      <c r="J22" s="22">
        <v>182764</v>
      </c>
      <c r="K22" s="22">
        <v>182538</v>
      </c>
      <c r="M22" s="22">
        <v>184576</v>
      </c>
      <c r="N22" s="22">
        <v>183623</v>
      </c>
      <c r="P22" s="22">
        <v>184349</v>
      </c>
      <c r="Q22" s="22">
        <v>182980</v>
      </c>
      <c r="R22" s="22">
        <v>184456</v>
      </c>
      <c r="S22" s="22">
        <v>183076</v>
      </c>
      <c r="T22" s="22">
        <v>182010</v>
      </c>
      <c r="U22" s="22">
        <v>183384</v>
      </c>
      <c r="W22" s="22">
        <v>183430</v>
      </c>
      <c r="X22" s="22">
        <v>182330</v>
      </c>
      <c r="AB22" s="22">
        <v>182270</v>
      </c>
      <c r="AC22" s="22">
        <v>182748</v>
      </c>
      <c r="AD22" s="22">
        <v>184686</v>
      </c>
      <c r="AE22" s="22">
        <v>183245</v>
      </c>
      <c r="AG22" s="22">
        <v>183899</v>
      </c>
      <c r="AH22" s="22">
        <v>183755</v>
      </c>
      <c r="AN22" s="22">
        <v>183889</v>
      </c>
      <c r="AO22" s="22">
        <v>184599</v>
      </c>
      <c r="AQ22" s="22">
        <v>184764</v>
      </c>
      <c r="AR22" s="22">
        <v>181868</v>
      </c>
      <c r="AS22" s="22">
        <v>183489</v>
      </c>
      <c r="AT22" s="22">
        <v>183883</v>
      </c>
      <c r="AU22" s="22">
        <v>184256</v>
      </c>
      <c r="AV22" s="22">
        <v>184495</v>
      </c>
      <c r="AX22" s="22">
        <v>183668</v>
      </c>
      <c r="AY22" s="22">
        <v>183159</v>
      </c>
      <c r="AZ22" s="22">
        <v>184169</v>
      </c>
      <c r="BB22" s="22">
        <v>183033</v>
      </c>
      <c r="BC22" s="22">
        <v>184352</v>
      </c>
      <c r="BD22" s="22">
        <v>182327</v>
      </c>
      <c r="BE22" s="22">
        <v>184557</v>
      </c>
      <c r="BG22" s="22">
        <v>183938</v>
      </c>
      <c r="BH22" s="22">
        <v>183133</v>
      </c>
      <c r="BI22" s="22">
        <v>186079</v>
      </c>
      <c r="BJ22" s="22">
        <v>182657</v>
      </c>
      <c r="BL22" s="22">
        <v>183463</v>
      </c>
      <c r="BM22" s="22">
        <v>184470</v>
      </c>
      <c r="BO22" s="22">
        <v>182462</v>
      </c>
      <c r="BP22" s="22">
        <v>182753</v>
      </c>
      <c r="BQ22" s="22">
        <v>183603</v>
      </c>
      <c r="BR22" s="22">
        <v>181823</v>
      </c>
      <c r="BT22" s="22">
        <v>182711</v>
      </c>
      <c r="BV22" s="22">
        <v>183888</v>
      </c>
      <c r="BW22" s="22">
        <v>184118</v>
      </c>
      <c r="BX22" s="22">
        <v>182696</v>
      </c>
      <c r="CD22" s="22">
        <v>184056</v>
      </c>
      <c r="CE22" s="22">
        <v>181952</v>
      </c>
      <c r="CF22" s="22">
        <v>182734</v>
      </c>
      <c r="CG22" s="22">
        <v>183865</v>
      </c>
      <c r="CH22" s="22">
        <v>183809</v>
      </c>
      <c r="CJ22" s="22">
        <v>183199</v>
      </c>
      <c r="CK22" s="22">
        <v>182933</v>
      </c>
      <c r="CL22" s="22">
        <v>182555</v>
      </c>
      <c r="CM22" s="22">
        <v>183739</v>
      </c>
      <c r="CN22" s="22">
        <v>183575</v>
      </c>
    </row>
    <row r="23" spans="1:92" x14ac:dyDescent="0.25">
      <c r="A23" s="22" t="s">
        <v>162</v>
      </c>
      <c r="B23" s="22">
        <f t="shared" si="2"/>
        <v>12</v>
      </c>
      <c r="D23" s="22" t="s">
        <v>22</v>
      </c>
      <c r="E23" s="22">
        <v>184718</v>
      </c>
      <c r="F23" s="22" t="s">
        <v>187</v>
      </c>
      <c r="I23" s="22">
        <v>184752</v>
      </c>
      <c r="J23" s="22">
        <v>182801</v>
      </c>
      <c r="K23" s="22">
        <v>182554</v>
      </c>
      <c r="M23" s="22">
        <v>184037</v>
      </c>
      <c r="N23" s="22">
        <v>183629</v>
      </c>
      <c r="P23" s="22">
        <v>184355</v>
      </c>
      <c r="Q23" s="22">
        <v>182625</v>
      </c>
      <c r="R23" s="22">
        <v>184024</v>
      </c>
      <c r="S23" s="22">
        <v>183085</v>
      </c>
      <c r="T23" s="22">
        <v>182013</v>
      </c>
      <c r="W23" s="22">
        <v>183447</v>
      </c>
      <c r="X23" s="22">
        <v>182354</v>
      </c>
      <c r="AB23" s="22">
        <v>182298</v>
      </c>
      <c r="AC23" s="22">
        <v>182754</v>
      </c>
      <c r="AD23" s="22">
        <v>184623</v>
      </c>
      <c r="AE23" s="22">
        <v>183256</v>
      </c>
      <c r="AG23" s="22">
        <v>183987</v>
      </c>
      <c r="AH23" s="22">
        <v>183841</v>
      </c>
      <c r="AN23" s="22">
        <v>183901</v>
      </c>
      <c r="AO23" s="22">
        <v>184610</v>
      </c>
      <c r="AQ23" s="22">
        <v>184765</v>
      </c>
      <c r="AR23" s="22">
        <v>181869</v>
      </c>
      <c r="AS23" s="22">
        <v>183501</v>
      </c>
      <c r="AT23" s="22">
        <v>183886</v>
      </c>
      <c r="AU23" s="22">
        <v>184261</v>
      </c>
      <c r="AV23" s="22">
        <v>184504</v>
      </c>
      <c r="AX23" s="22">
        <v>183683</v>
      </c>
      <c r="AY23" s="22">
        <v>183173</v>
      </c>
      <c r="BB23" s="22">
        <v>183171</v>
      </c>
      <c r="BC23" s="22">
        <v>184398</v>
      </c>
      <c r="BD23" s="22">
        <v>182358</v>
      </c>
      <c r="BE23" s="22">
        <v>184564</v>
      </c>
      <c r="BG23" s="22">
        <v>183974</v>
      </c>
      <c r="BH23" s="22">
        <v>183206</v>
      </c>
      <c r="BI23" s="22">
        <v>186080</v>
      </c>
      <c r="BJ23" s="22">
        <v>182709</v>
      </c>
      <c r="BL23" s="22">
        <v>183476</v>
      </c>
      <c r="BM23" s="22">
        <v>184480</v>
      </c>
      <c r="BO23" s="22">
        <v>182465</v>
      </c>
      <c r="BP23" s="22">
        <v>182761</v>
      </c>
      <c r="BQ23" s="22">
        <v>183606</v>
      </c>
      <c r="BR23" s="22">
        <v>181827</v>
      </c>
      <c r="BT23" s="22">
        <v>182716</v>
      </c>
      <c r="BV23" s="22">
        <v>183951</v>
      </c>
      <c r="BW23" s="22">
        <v>184175</v>
      </c>
      <c r="BX23" s="22">
        <v>182699</v>
      </c>
      <c r="CD23" s="22">
        <v>184113</v>
      </c>
      <c r="CE23" s="22">
        <v>181964</v>
      </c>
      <c r="CF23" s="22">
        <v>182760</v>
      </c>
      <c r="CG23" s="22">
        <v>183898</v>
      </c>
      <c r="CH23" s="22">
        <v>183850</v>
      </c>
      <c r="CJ23" s="22">
        <v>183234</v>
      </c>
      <c r="CK23" s="22">
        <v>182993</v>
      </c>
      <c r="CL23" s="22">
        <v>182557</v>
      </c>
    </row>
    <row r="24" spans="1:92" x14ac:dyDescent="0.25">
      <c r="A24" s="22" t="s">
        <v>34</v>
      </c>
      <c r="B24" s="22">
        <f t="shared" si="2"/>
        <v>20</v>
      </c>
      <c r="D24" s="22" t="s">
        <v>22</v>
      </c>
      <c r="E24" s="22">
        <v>184723</v>
      </c>
      <c r="F24" s="22" t="s">
        <v>187</v>
      </c>
      <c r="I24" s="22">
        <v>181848</v>
      </c>
      <c r="J24" s="22">
        <v>182828</v>
      </c>
      <c r="K24" s="22">
        <v>182565</v>
      </c>
      <c r="M24" s="22">
        <v>184122</v>
      </c>
      <c r="N24" s="22">
        <v>183662</v>
      </c>
      <c r="P24" s="22">
        <v>184365</v>
      </c>
      <c r="Q24" s="22">
        <v>182653</v>
      </c>
      <c r="R24" s="22">
        <v>184040</v>
      </c>
      <c r="S24" s="22">
        <v>183088</v>
      </c>
      <c r="T24" s="22">
        <v>182015</v>
      </c>
      <c r="W24" s="22">
        <v>183468</v>
      </c>
      <c r="X24" s="22">
        <v>182364</v>
      </c>
      <c r="AB24" s="22">
        <v>182304</v>
      </c>
      <c r="AC24" s="22">
        <v>182758</v>
      </c>
      <c r="AD24" s="22">
        <v>184631</v>
      </c>
      <c r="AE24" s="22">
        <v>183263</v>
      </c>
      <c r="AG24" s="22">
        <v>183992</v>
      </c>
      <c r="AN24" s="22">
        <v>183904</v>
      </c>
      <c r="AO24" s="22">
        <v>184621</v>
      </c>
      <c r="AQ24" s="22">
        <v>184767</v>
      </c>
      <c r="AR24" s="22">
        <v>181871</v>
      </c>
      <c r="AS24" s="22">
        <v>183509</v>
      </c>
      <c r="AU24" s="22">
        <v>184274</v>
      </c>
      <c r="AV24" s="22">
        <v>184514</v>
      </c>
      <c r="AX24" s="22">
        <v>183872</v>
      </c>
      <c r="AY24" s="22">
        <v>183192</v>
      </c>
      <c r="BB24" s="22">
        <v>183183</v>
      </c>
      <c r="BC24" s="22">
        <v>184411</v>
      </c>
      <c r="BD24" s="22">
        <v>182389</v>
      </c>
      <c r="BE24" s="22">
        <v>184568</v>
      </c>
      <c r="BG24" s="22">
        <v>183981</v>
      </c>
      <c r="BH24" s="22">
        <v>183268</v>
      </c>
      <c r="BI24" s="22">
        <v>186081</v>
      </c>
      <c r="BJ24" s="22">
        <v>182720</v>
      </c>
      <c r="BL24" s="22">
        <v>183482</v>
      </c>
      <c r="BM24" s="22">
        <v>184492</v>
      </c>
      <c r="BO24" s="22">
        <v>182471</v>
      </c>
      <c r="BP24" s="22">
        <v>182769</v>
      </c>
      <c r="BQ24" s="22">
        <v>183615</v>
      </c>
      <c r="BR24" s="22">
        <v>181830</v>
      </c>
      <c r="BT24" s="22">
        <v>183215</v>
      </c>
      <c r="BW24" s="22">
        <v>184245</v>
      </c>
      <c r="BX24" s="22">
        <v>182704</v>
      </c>
      <c r="CD24" s="22">
        <v>184212</v>
      </c>
      <c r="CE24" s="22">
        <v>181987</v>
      </c>
      <c r="CF24" s="22">
        <v>182768</v>
      </c>
      <c r="CG24" s="22">
        <v>183910</v>
      </c>
      <c r="CH24" s="22">
        <v>183874</v>
      </c>
      <c r="CJ24" s="22">
        <v>183249</v>
      </c>
      <c r="CK24" s="22">
        <v>182995</v>
      </c>
      <c r="CL24" s="22">
        <v>182560</v>
      </c>
    </row>
    <row r="25" spans="1:92" x14ac:dyDescent="0.25">
      <c r="A25" s="22" t="s">
        <v>35</v>
      </c>
      <c r="B25" s="22">
        <f t="shared" si="2"/>
        <v>36</v>
      </c>
      <c r="D25" s="22" t="s">
        <v>22</v>
      </c>
      <c r="E25" s="22">
        <v>184730</v>
      </c>
      <c r="F25" s="22" t="s">
        <v>187</v>
      </c>
      <c r="I25" s="22">
        <v>182536</v>
      </c>
      <c r="J25" s="22">
        <v>183031</v>
      </c>
      <c r="K25" s="22">
        <v>182589</v>
      </c>
      <c r="M25" s="22">
        <v>184181</v>
      </c>
      <c r="N25" s="22">
        <v>183667</v>
      </c>
      <c r="P25" s="22">
        <v>184371</v>
      </c>
      <c r="Q25" s="22">
        <v>182660</v>
      </c>
      <c r="R25" s="22">
        <v>184045</v>
      </c>
      <c r="S25" s="22">
        <v>183091</v>
      </c>
      <c r="T25" s="22">
        <v>182023</v>
      </c>
      <c r="W25" s="22">
        <v>183500</v>
      </c>
      <c r="X25" s="22">
        <v>182371</v>
      </c>
      <c r="AB25" s="22">
        <v>182318</v>
      </c>
      <c r="AC25" s="22">
        <v>182775</v>
      </c>
      <c r="AD25" s="22">
        <v>184640</v>
      </c>
      <c r="AE25" s="22">
        <v>183275</v>
      </c>
      <c r="AN25" s="22">
        <v>183914</v>
      </c>
      <c r="AO25" s="22">
        <v>184627</v>
      </c>
      <c r="AQ25" s="22">
        <v>184768</v>
      </c>
      <c r="AR25" s="22">
        <v>181875</v>
      </c>
      <c r="AS25" s="22">
        <v>183548</v>
      </c>
      <c r="AU25" s="22">
        <v>184285</v>
      </c>
      <c r="AV25" s="22">
        <v>184522</v>
      </c>
      <c r="AX25" s="22">
        <v>183882</v>
      </c>
      <c r="AY25" s="22">
        <v>183200</v>
      </c>
      <c r="BB25" s="22">
        <v>183205</v>
      </c>
      <c r="BC25" s="22">
        <v>184426</v>
      </c>
      <c r="BD25" s="22">
        <v>182396</v>
      </c>
      <c r="BE25" s="22">
        <v>184578</v>
      </c>
      <c r="BG25" s="22">
        <v>183985</v>
      </c>
      <c r="BH25" s="22">
        <v>183290</v>
      </c>
      <c r="BI25" s="22">
        <v>186082</v>
      </c>
      <c r="BJ25" s="22">
        <v>182726</v>
      </c>
      <c r="BL25" s="22">
        <v>183495</v>
      </c>
      <c r="BM25" s="22">
        <v>184500</v>
      </c>
      <c r="BO25" s="22">
        <v>182480</v>
      </c>
      <c r="BP25" s="22">
        <v>182777</v>
      </c>
      <c r="BQ25" s="22">
        <v>183625</v>
      </c>
      <c r="BR25" s="22">
        <v>181832</v>
      </c>
      <c r="BT25" s="22">
        <v>183232</v>
      </c>
      <c r="BW25" s="22">
        <v>184277</v>
      </c>
      <c r="BX25" s="22">
        <v>182708</v>
      </c>
      <c r="CD25" s="22">
        <v>184236</v>
      </c>
      <c r="CE25" s="22">
        <v>181998</v>
      </c>
      <c r="CF25" s="22">
        <v>182785</v>
      </c>
      <c r="CG25" s="22">
        <v>183915</v>
      </c>
      <c r="CH25" s="22">
        <v>183900</v>
      </c>
      <c r="CJ25" s="22">
        <v>183269</v>
      </c>
      <c r="CK25" s="22">
        <v>182997</v>
      </c>
      <c r="CL25" s="22">
        <v>182569</v>
      </c>
    </row>
    <row r="26" spans="1:92" x14ac:dyDescent="0.25">
      <c r="A26" s="22" t="s">
        <v>36</v>
      </c>
      <c r="B26" s="22">
        <f t="shared" si="2"/>
        <v>35</v>
      </c>
      <c r="D26" s="22" t="s">
        <v>22</v>
      </c>
      <c r="E26" s="22">
        <v>184731</v>
      </c>
      <c r="F26" s="22" t="s">
        <v>187</v>
      </c>
      <c r="I26" s="22">
        <v>183027</v>
      </c>
      <c r="J26" s="22">
        <v>183042</v>
      </c>
      <c r="K26" s="22">
        <v>182591</v>
      </c>
      <c r="M26" s="22">
        <v>184210</v>
      </c>
      <c r="N26" s="22">
        <v>184078</v>
      </c>
      <c r="Q26" s="22">
        <v>182671</v>
      </c>
      <c r="S26" s="22">
        <v>183094</v>
      </c>
      <c r="T26" s="22">
        <v>182033</v>
      </c>
      <c r="W26" s="22">
        <v>183517</v>
      </c>
      <c r="X26" s="22">
        <v>182375</v>
      </c>
      <c r="AB26" s="22">
        <v>182350</v>
      </c>
      <c r="AC26" s="22">
        <v>182783</v>
      </c>
      <c r="AD26" s="22">
        <v>184643</v>
      </c>
      <c r="AE26" s="22">
        <v>183285</v>
      </c>
      <c r="AN26" s="22">
        <v>185263</v>
      </c>
      <c r="AQ26" s="22">
        <v>184769</v>
      </c>
      <c r="AR26" s="22">
        <v>181878</v>
      </c>
      <c r="AS26" s="22">
        <v>184243</v>
      </c>
      <c r="AU26" s="22">
        <v>184302</v>
      </c>
      <c r="AV26" s="22">
        <v>184530</v>
      </c>
      <c r="AX26" s="22">
        <v>183894</v>
      </c>
      <c r="AY26" s="22">
        <v>183204</v>
      </c>
      <c r="BB26" s="22">
        <v>183212</v>
      </c>
      <c r="BC26" s="22">
        <v>184434</v>
      </c>
      <c r="BD26" s="22">
        <v>182398</v>
      </c>
      <c r="BE26" s="22">
        <v>184583</v>
      </c>
      <c r="BG26" s="22">
        <v>184041</v>
      </c>
      <c r="BH26" s="22">
        <v>183368</v>
      </c>
      <c r="BI26" s="22">
        <v>186083</v>
      </c>
      <c r="BJ26" s="22">
        <v>182738</v>
      </c>
      <c r="BL26" s="22">
        <v>183497</v>
      </c>
      <c r="BM26" s="22">
        <v>184513</v>
      </c>
      <c r="BO26" s="22">
        <v>182489</v>
      </c>
      <c r="BP26" s="22">
        <v>182791</v>
      </c>
      <c r="BQ26" s="22">
        <v>183626</v>
      </c>
      <c r="BR26" s="22">
        <v>181835</v>
      </c>
      <c r="BT26" s="22">
        <v>183246</v>
      </c>
      <c r="BW26" s="22">
        <v>184309</v>
      </c>
      <c r="BX26" s="22">
        <v>182714</v>
      </c>
      <c r="CD26" s="22">
        <v>184250</v>
      </c>
      <c r="CE26" s="22">
        <v>182006</v>
      </c>
      <c r="CF26" s="22">
        <v>182803</v>
      </c>
      <c r="CG26" s="22">
        <v>183922</v>
      </c>
      <c r="CH26" s="22">
        <v>183907</v>
      </c>
      <c r="CJ26" s="22">
        <v>183291</v>
      </c>
      <c r="CK26" s="22">
        <v>183000</v>
      </c>
      <c r="CL26" s="22">
        <v>182572</v>
      </c>
    </row>
    <row r="27" spans="1:92" x14ac:dyDescent="0.25">
      <c r="A27" s="22" t="s">
        <v>37</v>
      </c>
      <c r="B27" s="22">
        <f t="shared" si="2"/>
        <v>43</v>
      </c>
      <c r="D27" s="22" t="s">
        <v>22</v>
      </c>
      <c r="E27" s="22">
        <v>184732</v>
      </c>
      <c r="F27" s="22" t="s">
        <v>187</v>
      </c>
      <c r="I27" s="22">
        <v>183028</v>
      </c>
      <c r="J27" s="22">
        <v>183046</v>
      </c>
      <c r="K27" s="22">
        <v>182593</v>
      </c>
      <c r="M27" s="22">
        <v>184266</v>
      </c>
      <c r="N27" s="22">
        <v>184117</v>
      </c>
      <c r="Q27" s="22">
        <v>182839</v>
      </c>
      <c r="S27" s="22">
        <v>183130</v>
      </c>
      <c r="T27" s="22">
        <v>182059</v>
      </c>
      <c r="W27" s="22">
        <v>183527</v>
      </c>
      <c r="X27" s="22">
        <v>182378</v>
      </c>
      <c r="AB27" s="22">
        <v>182355</v>
      </c>
      <c r="AC27" s="22">
        <v>182792</v>
      </c>
      <c r="AD27" s="22">
        <v>184647</v>
      </c>
      <c r="AQ27" s="22">
        <v>184770</v>
      </c>
      <c r="AR27" s="22">
        <v>181880</v>
      </c>
      <c r="AU27" s="22">
        <v>184443</v>
      </c>
      <c r="AV27" s="22">
        <v>184537</v>
      </c>
      <c r="AX27" s="22">
        <v>183906</v>
      </c>
      <c r="AY27" s="22">
        <v>183238</v>
      </c>
      <c r="BB27" s="22">
        <v>183222</v>
      </c>
      <c r="BC27" s="22">
        <v>184454</v>
      </c>
      <c r="BD27" s="22">
        <v>182402</v>
      </c>
      <c r="BE27" s="22">
        <v>184589</v>
      </c>
      <c r="BG27" s="22">
        <v>184049</v>
      </c>
      <c r="BH27" s="22">
        <v>183419</v>
      </c>
      <c r="BI27" s="22">
        <v>186084</v>
      </c>
      <c r="BJ27" s="22">
        <v>182747</v>
      </c>
      <c r="BL27" s="22">
        <v>183499</v>
      </c>
      <c r="BO27" s="22">
        <v>182495</v>
      </c>
      <c r="BP27" s="22">
        <v>182802</v>
      </c>
      <c r="BQ27" s="22">
        <v>183649</v>
      </c>
      <c r="BR27" s="22">
        <v>181836</v>
      </c>
      <c r="BT27" s="22">
        <v>183283</v>
      </c>
      <c r="BW27" s="22">
        <v>184323</v>
      </c>
      <c r="BX27" s="22">
        <v>182717</v>
      </c>
      <c r="CD27" s="22">
        <v>184260</v>
      </c>
      <c r="CE27" s="22">
        <v>182012</v>
      </c>
      <c r="CF27" s="22">
        <v>182812</v>
      </c>
      <c r="CH27" s="22">
        <v>183919</v>
      </c>
      <c r="CJ27" s="22">
        <v>183301</v>
      </c>
      <c r="CK27" s="22">
        <v>183001</v>
      </c>
      <c r="CL27" s="22">
        <v>182574</v>
      </c>
    </row>
    <row r="28" spans="1:92" x14ac:dyDescent="0.25">
      <c r="A28" s="22" t="s">
        <v>165</v>
      </c>
      <c r="B28" s="22">
        <f t="shared" si="2"/>
        <v>25</v>
      </c>
      <c r="D28" s="22" t="s">
        <v>22</v>
      </c>
      <c r="E28" s="22">
        <v>184733</v>
      </c>
      <c r="F28" s="22" t="s">
        <v>187</v>
      </c>
      <c r="I28" s="22">
        <v>183029</v>
      </c>
      <c r="J28" s="22">
        <v>183050</v>
      </c>
      <c r="K28" s="22">
        <v>182601</v>
      </c>
      <c r="M28" s="22">
        <v>184287</v>
      </c>
      <c r="N28" s="22">
        <v>184173</v>
      </c>
      <c r="Q28" s="22">
        <v>182840</v>
      </c>
      <c r="S28" s="22">
        <v>183148</v>
      </c>
      <c r="T28" s="22">
        <v>182172</v>
      </c>
      <c r="W28" s="22">
        <v>183543</v>
      </c>
      <c r="X28" s="22">
        <v>182380</v>
      </c>
      <c r="AB28" s="22">
        <v>182357</v>
      </c>
      <c r="AC28" s="22">
        <v>182800</v>
      </c>
      <c r="AD28" s="22">
        <v>184651</v>
      </c>
      <c r="AR28" s="22">
        <v>181882</v>
      </c>
      <c r="AV28" s="22">
        <v>184543</v>
      </c>
      <c r="AX28" s="22">
        <v>183913</v>
      </c>
      <c r="AY28" s="22">
        <v>183265</v>
      </c>
      <c r="BB28" s="22">
        <v>183451</v>
      </c>
      <c r="BC28" s="22">
        <v>184466</v>
      </c>
      <c r="BD28" s="22">
        <v>182404</v>
      </c>
      <c r="BE28" s="22">
        <v>184592</v>
      </c>
      <c r="BG28" s="22">
        <v>184080</v>
      </c>
      <c r="BH28" s="22">
        <v>183487</v>
      </c>
      <c r="BI28" s="22">
        <v>186085</v>
      </c>
      <c r="BJ28" s="22">
        <v>182757</v>
      </c>
      <c r="BO28" s="22">
        <v>182501</v>
      </c>
      <c r="BP28" s="22">
        <v>182808</v>
      </c>
      <c r="BQ28" s="22">
        <v>184029</v>
      </c>
      <c r="BR28" s="22">
        <v>181838</v>
      </c>
      <c r="BT28" s="22">
        <v>183378</v>
      </c>
      <c r="BW28" s="22">
        <v>184344</v>
      </c>
      <c r="BX28" s="22">
        <v>182723</v>
      </c>
      <c r="CD28" s="22">
        <v>184273</v>
      </c>
      <c r="CE28" s="22">
        <v>182017</v>
      </c>
      <c r="CH28" s="22">
        <v>183925</v>
      </c>
      <c r="CJ28" s="22">
        <v>183347</v>
      </c>
      <c r="CK28" s="22">
        <v>183004</v>
      </c>
      <c r="CL28" s="22">
        <v>182578</v>
      </c>
    </row>
    <row r="29" spans="1:92" x14ac:dyDescent="0.25">
      <c r="A29" s="22" t="s">
        <v>77</v>
      </c>
      <c r="B29" s="22">
        <f t="shared" si="2"/>
        <v>14</v>
      </c>
      <c r="D29" s="22" t="s">
        <v>22</v>
      </c>
      <c r="E29" s="22">
        <v>184734</v>
      </c>
      <c r="F29" s="22" t="s">
        <v>187</v>
      </c>
      <c r="I29" s="22">
        <v>183030</v>
      </c>
      <c r="J29" s="22">
        <v>183054</v>
      </c>
      <c r="K29" s="22">
        <v>182603</v>
      </c>
      <c r="M29" s="22">
        <v>184311</v>
      </c>
      <c r="N29" s="22">
        <v>184193</v>
      </c>
      <c r="Q29" s="22">
        <v>182881</v>
      </c>
      <c r="S29" s="22">
        <v>183153</v>
      </c>
      <c r="T29" s="22">
        <v>182197</v>
      </c>
      <c r="W29" s="22">
        <v>183556</v>
      </c>
      <c r="X29" s="22">
        <v>182382</v>
      </c>
      <c r="AB29" s="22">
        <v>182365</v>
      </c>
      <c r="AC29" s="22">
        <v>182810</v>
      </c>
      <c r="AD29" s="22">
        <v>184654</v>
      </c>
      <c r="AR29" s="22">
        <v>181886</v>
      </c>
      <c r="AV29" s="22">
        <v>184549</v>
      </c>
      <c r="AX29" s="22">
        <v>183921</v>
      </c>
      <c r="AY29" s="22">
        <v>183302</v>
      </c>
      <c r="BB29" s="22">
        <v>183466</v>
      </c>
      <c r="BC29" s="22">
        <v>184476</v>
      </c>
      <c r="BD29" s="22">
        <v>182406</v>
      </c>
      <c r="BE29" s="22">
        <v>184605</v>
      </c>
      <c r="BG29" s="22">
        <v>184083</v>
      </c>
      <c r="BH29" s="22">
        <v>183510</v>
      </c>
      <c r="BI29" s="22">
        <v>186086</v>
      </c>
      <c r="BJ29" s="22">
        <v>182763</v>
      </c>
      <c r="BO29" s="22">
        <v>182507</v>
      </c>
      <c r="BP29" s="22">
        <v>182822</v>
      </c>
      <c r="BR29" s="22">
        <v>181840</v>
      </c>
      <c r="BW29" s="22">
        <v>184354</v>
      </c>
      <c r="BX29" s="22">
        <v>182744</v>
      </c>
      <c r="CD29" s="22">
        <v>184286</v>
      </c>
      <c r="CH29" s="22">
        <v>183932</v>
      </c>
      <c r="CK29" s="22">
        <v>183007</v>
      </c>
      <c r="CL29" s="22">
        <v>182581</v>
      </c>
    </row>
    <row r="30" spans="1:92" x14ac:dyDescent="0.25">
      <c r="A30" s="22" t="s">
        <v>38</v>
      </c>
      <c r="B30" s="22">
        <f t="shared" si="2"/>
        <v>23</v>
      </c>
      <c r="D30" s="22" t="s">
        <v>22</v>
      </c>
      <c r="E30" s="22">
        <v>184735</v>
      </c>
      <c r="F30" s="22" t="s">
        <v>187</v>
      </c>
      <c r="I30" s="22">
        <v>183032</v>
      </c>
      <c r="J30" s="22">
        <v>183057</v>
      </c>
      <c r="K30" s="22">
        <v>182605</v>
      </c>
      <c r="M30" s="22">
        <v>184345</v>
      </c>
      <c r="N30" s="22">
        <v>184228</v>
      </c>
      <c r="Q30" s="22">
        <v>182890</v>
      </c>
      <c r="S30" s="22">
        <v>183164</v>
      </c>
      <c r="W30" s="22">
        <v>183566</v>
      </c>
      <c r="X30" s="22">
        <v>182384</v>
      </c>
      <c r="AB30" s="22">
        <v>182369</v>
      </c>
      <c r="AC30" s="22">
        <v>182820</v>
      </c>
      <c r="AD30" s="22">
        <v>184656</v>
      </c>
      <c r="AR30" s="22">
        <v>181888</v>
      </c>
      <c r="AV30" s="22">
        <v>184554</v>
      </c>
      <c r="AX30" s="22">
        <v>184007</v>
      </c>
      <c r="AY30" s="22">
        <v>183311</v>
      </c>
      <c r="BB30" s="22">
        <v>183478</v>
      </c>
      <c r="BC30" s="22">
        <v>184485</v>
      </c>
      <c r="BD30" s="22">
        <v>182408</v>
      </c>
      <c r="BE30" s="22">
        <v>184617</v>
      </c>
      <c r="BH30" s="22">
        <v>183512</v>
      </c>
      <c r="BI30" s="22">
        <v>186087</v>
      </c>
      <c r="BJ30" s="22">
        <v>182771</v>
      </c>
      <c r="BO30" s="22">
        <v>182514</v>
      </c>
      <c r="BP30" s="22">
        <v>182825</v>
      </c>
      <c r="BR30" s="22">
        <v>181842</v>
      </c>
      <c r="BW30" s="22">
        <v>184363</v>
      </c>
      <c r="BX30" s="22">
        <v>182751</v>
      </c>
      <c r="CD30" s="22">
        <v>184327</v>
      </c>
      <c r="CH30" s="22">
        <v>183941</v>
      </c>
      <c r="CK30" s="22">
        <v>183010</v>
      </c>
      <c r="CL30" s="22">
        <v>182584</v>
      </c>
    </row>
    <row r="31" spans="1:92" x14ac:dyDescent="0.25">
      <c r="A31" s="22" t="s">
        <v>39</v>
      </c>
      <c r="B31" s="22">
        <f t="shared" si="2"/>
        <v>22</v>
      </c>
      <c r="D31" s="22" t="s">
        <v>22</v>
      </c>
      <c r="E31" s="22">
        <v>184736</v>
      </c>
      <c r="F31" s="22" t="s">
        <v>187</v>
      </c>
      <c r="I31" s="22">
        <v>183036</v>
      </c>
      <c r="J31" s="22">
        <v>183059</v>
      </c>
      <c r="K31" s="22">
        <v>182607</v>
      </c>
      <c r="M31" s="22">
        <v>184376</v>
      </c>
      <c r="N31" s="22">
        <v>184232</v>
      </c>
      <c r="Q31" s="22">
        <v>182901</v>
      </c>
      <c r="S31" s="22">
        <v>183170</v>
      </c>
      <c r="W31" s="22">
        <v>183572</v>
      </c>
      <c r="X31" s="22">
        <v>182390</v>
      </c>
      <c r="AB31" s="22">
        <v>182374</v>
      </c>
      <c r="AC31" s="22">
        <v>183154</v>
      </c>
      <c r="AD31" s="22">
        <v>184658</v>
      </c>
      <c r="AR31" s="22">
        <v>181890</v>
      </c>
      <c r="AV31" s="22">
        <v>184559</v>
      </c>
      <c r="AX31" s="22">
        <v>184010</v>
      </c>
      <c r="AY31" s="22">
        <v>183320</v>
      </c>
      <c r="BB31" s="22">
        <v>183515</v>
      </c>
      <c r="BC31" s="22">
        <v>184505</v>
      </c>
      <c r="BD31" s="22">
        <v>182410</v>
      </c>
      <c r="BI31" s="22">
        <v>186089</v>
      </c>
      <c r="BJ31" s="22">
        <v>182784</v>
      </c>
      <c r="BO31" s="22">
        <v>182519</v>
      </c>
      <c r="BP31" s="22">
        <v>182827</v>
      </c>
      <c r="BR31" s="22">
        <v>181849</v>
      </c>
      <c r="BW31" s="22">
        <v>184390</v>
      </c>
      <c r="CD31" s="22">
        <v>184360</v>
      </c>
      <c r="CH31" s="22">
        <v>183944</v>
      </c>
      <c r="CK31" s="22">
        <v>183012</v>
      </c>
      <c r="CL31" s="22">
        <v>182586</v>
      </c>
    </row>
    <row r="32" spans="1:92" x14ac:dyDescent="0.25">
      <c r="A32" s="22" t="s">
        <v>173</v>
      </c>
      <c r="B32" s="22">
        <f t="shared" si="2"/>
        <v>18</v>
      </c>
      <c r="D32" s="22" t="s">
        <v>22</v>
      </c>
      <c r="E32" s="22">
        <v>184737</v>
      </c>
      <c r="F32" s="22" t="s">
        <v>187</v>
      </c>
      <c r="I32" s="22">
        <v>183039</v>
      </c>
      <c r="K32" s="22">
        <v>182609</v>
      </c>
      <c r="M32" s="22">
        <v>184395</v>
      </c>
      <c r="N32" s="22">
        <v>184252</v>
      </c>
      <c r="Q32" s="22">
        <v>182913</v>
      </c>
      <c r="S32" s="22">
        <v>183181</v>
      </c>
      <c r="W32" s="22">
        <v>183581</v>
      </c>
      <c r="X32" s="22">
        <v>182393</v>
      </c>
      <c r="AB32" s="22">
        <v>182418</v>
      </c>
      <c r="AC32" s="22">
        <v>183172</v>
      </c>
      <c r="AD32" s="22">
        <v>184660</v>
      </c>
      <c r="AR32" s="22">
        <v>181893</v>
      </c>
      <c r="AV32" s="22">
        <v>184636</v>
      </c>
      <c r="AY32" s="22">
        <v>183338</v>
      </c>
      <c r="BB32" s="22">
        <v>183518</v>
      </c>
      <c r="BC32" s="22">
        <v>184515</v>
      </c>
      <c r="BD32" s="22">
        <v>182412</v>
      </c>
      <c r="BI32" s="22">
        <v>186090</v>
      </c>
      <c r="BJ32" s="22">
        <v>182789</v>
      </c>
      <c r="BP32" s="22">
        <v>182834</v>
      </c>
      <c r="BR32" s="22">
        <v>181852</v>
      </c>
      <c r="BW32" s="22">
        <v>184403</v>
      </c>
      <c r="CD32" s="22">
        <v>184381</v>
      </c>
      <c r="CH32" s="22">
        <v>183949</v>
      </c>
      <c r="CK32" s="22">
        <v>183014</v>
      </c>
    </row>
    <row r="33" spans="1:89" x14ac:dyDescent="0.25">
      <c r="A33" s="22" t="s">
        <v>40</v>
      </c>
      <c r="B33" s="22">
        <f t="shared" si="2"/>
        <v>18</v>
      </c>
      <c r="D33" s="22" t="s">
        <v>22</v>
      </c>
      <c r="E33" s="22">
        <v>184738</v>
      </c>
      <c r="F33" s="22" t="s">
        <v>187</v>
      </c>
      <c r="I33" s="22">
        <v>183041</v>
      </c>
      <c r="K33" s="22">
        <v>182611</v>
      </c>
      <c r="M33" s="22">
        <v>184414</v>
      </c>
      <c r="N33" s="22">
        <v>184281</v>
      </c>
      <c r="Q33" s="22">
        <v>182930</v>
      </c>
      <c r="S33" s="22">
        <v>183187</v>
      </c>
      <c r="W33" s="22">
        <v>183605</v>
      </c>
      <c r="X33" s="22">
        <v>182397</v>
      </c>
      <c r="AB33" s="22">
        <v>182420</v>
      </c>
      <c r="AC33" s="22">
        <v>183188</v>
      </c>
      <c r="AD33" s="22">
        <v>184662</v>
      </c>
      <c r="AR33" s="22">
        <v>181895</v>
      </c>
      <c r="AV33" s="22">
        <v>184687</v>
      </c>
      <c r="AY33" s="22">
        <v>183351</v>
      </c>
      <c r="BB33" s="22">
        <v>183528</v>
      </c>
      <c r="BC33" s="22">
        <v>184524</v>
      </c>
      <c r="BD33" s="22">
        <v>182448</v>
      </c>
      <c r="BI33" s="22">
        <v>186091</v>
      </c>
      <c r="BJ33" s="22">
        <v>182794</v>
      </c>
      <c r="BP33" s="22">
        <v>182846</v>
      </c>
      <c r="BR33" s="22">
        <v>181854</v>
      </c>
      <c r="BW33" s="22">
        <v>184413</v>
      </c>
      <c r="CD33" s="22">
        <v>184401</v>
      </c>
      <c r="CH33" s="22">
        <v>183958</v>
      </c>
      <c r="CK33" s="22">
        <v>183019</v>
      </c>
    </row>
    <row r="34" spans="1:89" x14ac:dyDescent="0.25">
      <c r="A34" s="22" t="s">
        <v>167</v>
      </c>
      <c r="B34" s="22">
        <f t="shared" si="2"/>
        <v>10</v>
      </c>
      <c r="D34" s="22" t="s">
        <v>22</v>
      </c>
      <c r="E34" s="22">
        <v>184739</v>
      </c>
      <c r="F34" s="22" t="s">
        <v>187</v>
      </c>
      <c r="I34" s="22">
        <v>183044</v>
      </c>
      <c r="K34" s="22">
        <v>182613</v>
      </c>
      <c r="M34" s="22">
        <v>184440</v>
      </c>
      <c r="N34" s="22">
        <v>184303</v>
      </c>
      <c r="Q34" s="22">
        <v>182935</v>
      </c>
      <c r="W34" s="22">
        <v>183618</v>
      </c>
      <c r="X34" s="22">
        <v>182474</v>
      </c>
      <c r="AB34" s="22">
        <v>182422</v>
      </c>
      <c r="AC34" s="22">
        <v>183196</v>
      </c>
      <c r="AD34" s="22">
        <v>184664</v>
      </c>
      <c r="AR34" s="22">
        <v>181897</v>
      </c>
      <c r="AV34" s="22">
        <v>184525</v>
      </c>
      <c r="AY34" s="22">
        <v>183387</v>
      </c>
      <c r="BB34" s="22">
        <v>183542</v>
      </c>
      <c r="BC34" s="22">
        <v>184532</v>
      </c>
      <c r="BD34" s="22">
        <v>182455</v>
      </c>
      <c r="BJ34" s="22">
        <v>182798</v>
      </c>
      <c r="BP34" s="22">
        <v>182852</v>
      </c>
      <c r="BR34" s="22">
        <v>183022</v>
      </c>
      <c r="BW34" s="22">
        <v>184428</v>
      </c>
      <c r="CD34" s="22">
        <v>184417</v>
      </c>
      <c r="CH34" s="22">
        <v>183969</v>
      </c>
      <c r="CK34" s="22">
        <v>183025</v>
      </c>
    </row>
    <row r="35" spans="1:89" x14ac:dyDescent="0.25">
      <c r="A35" s="22" t="s">
        <v>174</v>
      </c>
      <c r="B35" s="22">
        <f t="shared" si="2"/>
        <v>3</v>
      </c>
      <c r="D35" s="22" t="s">
        <v>22</v>
      </c>
      <c r="E35" s="22">
        <v>184740</v>
      </c>
      <c r="F35" s="22" t="s">
        <v>187</v>
      </c>
      <c r="I35" s="22">
        <v>183049</v>
      </c>
      <c r="K35" s="22">
        <v>182615</v>
      </c>
      <c r="M35" s="22">
        <v>184459</v>
      </c>
      <c r="N35" s="22">
        <v>184331</v>
      </c>
      <c r="Q35" s="22">
        <v>182941</v>
      </c>
      <c r="W35" s="22">
        <v>183627</v>
      </c>
      <c r="X35" s="22">
        <v>182479</v>
      </c>
      <c r="AB35" s="22">
        <v>182424</v>
      </c>
      <c r="AC35" s="22">
        <v>183226</v>
      </c>
      <c r="AD35" s="22">
        <v>184666</v>
      </c>
      <c r="AR35" s="22">
        <v>181900</v>
      </c>
      <c r="AY35" s="22">
        <v>183393</v>
      </c>
      <c r="BB35" s="22">
        <v>183549</v>
      </c>
      <c r="BC35" s="22">
        <v>184538</v>
      </c>
      <c r="BD35" s="22">
        <v>182456</v>
      </c>
      <c r="BJ35" s="22">
        <v>182804</v>
      </c>
      <c r="BP35" s="22">
        <v>182855</v>
      </c>
      <c r="BW35" s="22">
        <v>184445</v>
      </c>
      <c r="CD35" s="22">
        <v>184433</v>
      </c>
      <c r="CH35" s="22">
        <v>183978</v>
      </c>
    </row>
    <row r="36" spans="1:89" x14ac:dyDescent="0.25">
      <c r="A36" s="22" t="s">
        <v>183</v>
      </c>
      <c r="B36" s="22">
        <f t="shared" si="2"/>
        <v>15</v>
      </c>
      <c r="D36" s="22" t="s">
        <v>22</v>
      </c>
      <c r="E36" s="22">
        <v>184741</v>
      </c>
      <c r="F36" s="22" t="s">
        <v>187</v>
      </c>
      <c r="I36" s="22">
        <v>183052</v>
      </c>
      <c r="K36" s="22">
        <v>182617</v>
      </c>
      <c r="M36" s="22">
        <v>184479</v>
      </c>
      <c r="Q36" s="22">
        <v>182951</v>
      </c>
      <c r="W36" s="22">
        <v>184778</v>
      </c>
      <c r="X36" s="22">
        <v>182483</v>
      </c>
      <c r="AB36" s="22">
        <v>182426</v>
      </c>
      <c r="AC36" s="22">
        <v>183241</v>
      </c>
      <c r="AD36" s="22">
        <v>184668</v>
      </c>
      <c r="AR36" s="22">
        <v>181902</v>
      </c>
      <c r="AY36" s="22">
        <v>183412</v>
      </c>
      <c r="BB36" s="22">
        <v>183593</v>
      </c>
      <c r="BC36" s="22">
        <v>184566</v>
      </c>
      <c r="BJ36" s="22">
        <v>182811</v>
      </c>
      <c r="BP36" s="22">
        <v>182858</v>
      </c>
      <c r="BW36" s="22">
        <v>184458</v>
      </c>
      <c r="CD36" s="22">
        <v>184457</v>
      </c>
      <c r="CH36" s="22">
        <v>183982</v>
      </c>
    </row>
    <row r="37" spans="1:89" x14ac:dyDescent="0.25">
      <c r="A37" s="22" t="s">
        <v>41</v>
      </c>
      <c r="B37" s="22">
        <f t="shared" si="2"/>
        <v>25</v>
      </c>
      <c r="D37" s="22" t="s">
        <v>22</v>
      </c>
      <c r="E37" s="22">
        <v>184743</v>
      </c>
      <c r="F37" s="22" t="s">
        <v>187</v>
      </c>
      <c r="I37" s="22">
        <v>183056</v>
      </c>
      <c r="K37" s="22">
        <v>182619</v>
      </c>
      <c r="M37" s="22">
        <v>184491</v>
      </c>
      <c r="Q37" s="22">
        <v>182958</v>
      </c>
      <c r="X37" s="22">
        <v>182486</v>
      </c>
      <c r="AB37" s="22">
        <v>182428</v>
      </c>
      <c r="AD37" s="22">
        <v>184670</v>
      </c>
      <c r="AR37" s="22">
        <v>181905</v>
      </c>
      <c r="AY37" s="22">
        <v>183429</v>
      </c>
      <c r="BB37" s="22">
        <v>183602</v>
      </c>
      <c r="BC37" s="22">
        <v>184325</v>
      </c>
      <c r="BJ37" s="22">
        <v>182816</v>
      </c>
      <c r="BP37" s="22">
        <v>182863</v>
      </c>
      <c r="CD37" s="22">
        <v>184468</v>
      </c>
      <c r="CH37" s="22">
        <v>183989</v>
      </c>
    </row>
    <row r="38" spans="1:89" x14ac:dyDescent="0.25">
      <c r="A38" s="22" t="s">
        <v>42</v>
      </c>
      <c r="B38" s="22">
        <f t="shared" si="2"/>
        <v>24</v>
      </c>
      <c r="D38" s="22" t="s">
        <v>22</v>
      </c>
      <c r="E38" s="22">
        <v>184744</v>
      </c>
      <c r="F38" s="22" t="s">
        <v>187</v>
      </c>
      <c r="I38" s="22">
        <v>183060</v>
      </c>
      <c r="K38" s="22">
        <v>182595</v>
      </c>
      <c r="M38" s="22">
        <v>184508</v>
      </c>
      <c r="Q38" s="22">
        <v>182963</v>
      </c>
      <c r="AD38" s="22">
        <v>184672</v>
      </c>
      <c r="AR38" s="22">
        <v>181907</v>
      </c>
      <c r="AY38" s="22">
        <v>183435</v>
      </c>
      <c r="BJ38" s="22">
        <v>182832</v>
      </c>
      <c r="BP38" s="22">
        <v>182864</v>
      </c>
      <c r="CD38" s="22">
        <v>184477</v>
      </c>
      <c r="CH38" s="22">
        <v>184115</v>
      </c>
    </row>
    <row r="39" spans="1:89" x14ac:dyDescent="0.25">
      <c r="A39" s="22" t="s">
        <v>160</v>
      </c>
      <c r="B39" s="22">
        <f t="shared" si="2"/>
        <v>16</v>
      </c>
      <c r="D39" s="22" t="s">
        <v>22</v>
      </c>
      <c r="E39" s="22">
        <v>184752</v>
      </c>
      <c r="F39" s="22" t="s">
        <v>187</v>
      </c>
      <c r="I39" s="22">
        <v>183067</v>
      </c>
      <c r="K39" s="22">
        <v>182598</v>
      </c>
      <c r="M39" s="22">
        <v>184567</v>
      </c>
      <c r="Q39" s="22">
        <v>182968</v>
      </c>
      <c r="AD39" s="22">
        <v>184674</v>
      </c>
      <c r="AR39" s="22">
        <v>181910</v>
      </c>
      <c r="AY39" s="22">
        <v>183443</v>
      </c>
      <c r="BJ39" s="22">
        <v>184209</v>
      </c>
      <c r="BP39" s="22">
        <v>182868</v>
      </c>
      <c r="CD39" s="22">
        <v>184490</v>
      </c>
      <c r="CH39" s="22">
        <v>184170</v>
      </c>
    </row>
    <row r="40" spans="1:89" x14ac:dyDescent="0.25">
      <c r="A40" s="22" t="s">
        <v>43</v>
      </c>
      <c r="B40" s="22">
        <f t="shared" si="2"/>
        <v>26</v>
      </c>
      <c r="D40" s="22" t="s">
        <v>22</v>
      </c>
      <c r="E40" s="22">
        <v>181848</v>
      </c>
      <c r="F40" s="22" t="s">
        <v>188</v>
      </c>
      <c r="I40" s="22">
        <v>183072</v>
      </c>
      <c r="M40" s="22">
        <v>184574</v>
      </c>
      <c r="Q40" s="22">
        <v>182970</v>
      </c>
      <c r="AD40" s="22">
        <v>184676</v>
      </c>
      <c r="AR40" s="22">
        <v>181914</v>
      </c>
      <c r="AY40" s="22">
        <v>185265</v>
      </c>
      <c r="BP40" s="22">
        <v>182871</v>
      </c>
      <c r="CD40" s="22">
        <v>184785</v>
      </c>
      <c r="CH40" s="22">
        <v>183999</v>
      </c>
    </row>
    <row r="41" spans="1:89" x14ac:dyDescent="0.25">
      <c r="A41" s="22" t="s">
        <v>169</v>
      </c>
      <c r="B41" s="22">
        <f t="shared" si="2"/>
        <v>40</v>
      </c>
      <c r="D41" s="22" t="s">
        <v>22</v>
      </c>
      <c r="E41" s="22">
        <v>182536</v>
      </c>
      <c r="F41" s="22" t="s">
        <v>188</v>
      </c>
      <c r="I41" s="22">
        <v>183074</v>
      </c>
      <c r="Q41" s="22">
        <v>182973</v>
      </c>
      <c r="AD41" s="22">
        <v>184678</v>
      </c>
      <c r="AR41" s="22">
        <v>181931</v>
      </c>
    </row>
    <row r="42" spans="1:89" x14ac:dyDescent="0.25">
      <c r="A42" s="22" t="s">
        <v>176</v>
      </c>
      <c r="B42" s="22">
        <f t="shared" si="2"/>
        <v>25</v>
      </c>
      <c r="D42" s="22" t="s">
        <v>22</v>
      </c>
      <c r="E42" s="22">
        <v>183027</v>
      </c>
      <c r="F42" s="22" t="s">
        <v>188</v>
      </c>
      <c r="I42" s="22">
        <v>183078</v>
      </c>
      <c r="AD42" s="22">
        <v>184680</v>
      </c>
    </row>
    <row r="43" spans="1:89" x14ac:dyDescent="0.25">
      <c r="A43" s="22" t="s">
        <v>44</v>
      </c>
      <c r="B43" s="22">
        <f t="shared" si="2"/>
        <v>22</v>
      </c>
      <c r="D43" s="22" t="s">
        <v>22</v>
      </c>
      <c r="E43" s="22">
        <v>183028</v>
      </c>
      <c r="F43" s="22" t="s">
        <v>188</v>
      </c>
      <c r="I43" s="22">
        <v>183080</v>
      </c>
      <c r="AD43" s="22">
        <v>184682</v>
      </c>
    </row>
    <row r="44" spans="1:89" x14ac:dyDescent="0.25">
      <c r="A44" s="22" t="s">
        <v>166</v>
      </c>
      <c r="B44" s="22">
        <f t="shared" si="2"/>
        <v>26</v>
      </c>
      <c r="D44" s="22" t="s">
        <v>22</v>
      </c>
      <c r="E44" s="22">
        <v>183029</v>
      </c>
      <c r="F44" s="22" t="s">
        <v>188</v>
      </c>
      <c r="I44" s="22">
        <v>183082</v>
      </c>
      <c r="AD44" s="22">
        <v>184684</v>
      </c>
    </row>
    <row r="45" spans="1:89" x14ac:dyDescent="0.25">
      <c r="A45" s="22" t="s">
        <v>45</v>
      </c>
      <c r="B45" s="22">
        <f t="shared" si="2"/>
        <v>33</v>
      </c>
      <c r="D45" s="22" t="s">
        <v>22</v>
      </c>
      <c r="E45" s="22">
        <v>183030</v>
      </c>
      <c r="F45" s="22" t="s">
        <v>188</v>
      </c>
    </row>
    <row r="46" spans="1:89" x14ac:dyDescent="0.25">
      <c r="A46" s="22" t="s">
        <v>78</v>
      </c>
      <c r="B46" s="22">
        <f t="shared" si="2"/>
        <v>13</v>
      </c>
      <c r="D46" s="22" t="s">
        <v>22</v>
      </c>
      <c r="E46" s="22">
        <v>183032</v>
      </c>
      <c r="F46" s="22" t="s">
        <v>188</v>
      </c>
    </row>
    <row r="47" spans="1:89" x14ac:dyDescent="0.25">
      <c r="A47" s="22" t="s">
        <v>46</v>
      </c>
      <c r="B47" s="22">
        <f t="shared" si="2"/>
        <v>30</v>
      </c>
      <c r="D47" s="22" t="s">
        <v>22</v>
      </c>
      <c r="E47" s="22">
        <v>183036</v>
      </c>
      <c r="F47" s="22" t="s">
        <v>188</v>
      </c>
    </row>
    <row r="48" spans="1:89" x14ac:dyDescent="0.25">
      <c r="A48" s="22" t="s">
        <v>47</v>
      </c>
      <c r="B48" s="22">
        <f t="shared" si="2"/>
        <v>39</v>
      </c>
      <c r="D48" s="22" t="s">
        <v>22</v>
      </c>
      <c r="E48" s="22">
        <v>183039</v>
      </c>
      <c r="F48" s="22" t="s">
        <v>188</v>
      </c>
    </row>
    <row r="49" spans="1:11" x14ac:dyDescent="0.25">
      <c r="A49" s="22" t="s">
        <v>170</v>
      </c>
      <c r="B49" s="22">
        <f t="shared" si="2"/>
        <v>21</v>
      </c>
      <c r="D49" s="22" t="s">
        <v>22</v>
      </c>
      <c r="E49" s="22">
        <v>183041</v>
      </c>
      <c r="F49" s="22" t="s">
        <v>188</v>
      </c>
    </row>
    <row r="50" spans="1:11" x14ac:dyDescent="0.25">
      <c r="A50" s="22" t="s">
        <v>48</v>
      </c>
      <c r="B50" s="22">
        <f t="shared" si="2"/>
        <v>14</v>
      </c>
      <c r="D50" s="22" t="s">
        <v>22</v>
      </c>
      <c r="E50" s="22">
        <v>183044</v>
      </c>
      <c r="F50" s="22" t="s">
        <v>188</v>
      </c>
    </row>
    <row r="51" spans="1:11" x14ac:dyDescent="0.25">
      <c r="A51" s="22" t="s">
        <v>171</v>
      </c>
      <c r="B51" s="22">
        <f t="shared" si="2"/>
        <v>36</v>
      </c>
      <c r="D51" s="22" t="s">
        <v>22</v>
      </c>
      <c r="E51" s="22">
        <v>183049</v>
      </c>
      <c r="F51" s="22" t="s">
        <v>188</v>
      </c>
    </row>
    <row r="52" spans="1:11" x14ac:dyDescent="0.25">
      <c r="A52" s="22" t="s">
        <v>49</v>
      </c>
      <c r="B52" s="22">
        <f t="shared" si="2"/>
        <v>36</v>
      </c>
      <c r="D52" s="22" t="s">
        <v>22</v>
      </c>
      <c r="E52" s="22">
        <v>183052</v>
      </c>
      <c r="F52" s="22" t="s">
        <v>188</v>
      </c>
    </row>
    <row r="53" spans="1:11" x14ac:dyDescent="0.25">
      <c r="A53" s="22" t="s">
        <v>50</v>
      </c>
      <c r="B53" s="22">
        <f t="shared" si="2"/>
        <v>34</v>
      </c>
      <c r="D53" s="22" t="s">
        <v>22</v>
      </c>
      <c r="E53" s="22">
        <v>183056</v>
      </c>
      <c r="F53" s="22" t="s">
        <v>188</v>
      </c>
      <c r="H53" s="22" t="s">
        <v>175</v>
      </c>
      <c r="I53" s="22" t="s">
        <v>184</v>
      </c>
      <c r="J53" s="22" t="s">
        <v>31</v>
      </c>
      <c r="K53" s="22" t="s">
        <v>52</v>
      </c>
    </row>
    <row r="54" spans="1:11" x14ac:dyDescent="0.25">
      <c r="A54" s="22" t="s">
        <v>51</v>
      </c>
      <c r="B54" s="22">
        <f t="shared" si="2"/>
        <v>29</v>
      </c>
      <c r="D54" s="22" t="s">
        <v>22</v>
      </c>
      <c r="E54" s="22">
        <v>183060</v>
      </c>
      <c r="F54" s="22" t="s">
        <v>188</v>
      </c>
      <c r="H54" s="22">
        <v>184854</v>
      </c>
      <c r="I54" s="22">
        <v>184960</v>
      </c>
      <c r="J54" s="22">
        <v>185028</v>
      </c>
      <c r="K54" s="22">
        <v>185078</v>
      </c>
    </row>
    <row r="55" spans="1:11" x14ac:dyDescent="0.25">
      <c r="A55" s="22" t="s">
        <v>53</v>
      </c>
      <c r="B55" s="22">
        <f t="shared" si="2"/>
        <v>14</v>
      </c>
      <c r="D55" s="22" t="s">
        <v>22</v>
      </c>
      <c r="E55" s="22">
        <v>183067</v>
      </c>
      <c r="F55" s="22" t="s">
        <v>188</v>
      </c>
      <c r="H55" s="22">
        <v>184855</v>
      </c>
      <c r="I55" s="22">
        <v>184961</v>
      </c>
      <c r="J55" s="22">
        <v>185029</v>
      </c>
      <c r="K55" s="22">
        <v>185079</v>
      </c>
    </row>
    <row r="56" spans="1:11" x14ac:dyDescent="0.25">
      <c r="A56" s="22" t="s">
        <v>54</v>
      </c>
      <c r="B56" s="22">
        <f t="shared" si="2"/>
        <v>28</v>
      </c>
      <c r="D56" s="22" t="s">
        <v>22</v>
      </c>
      <c r="E56" s="22">
        <v>183072</v>
      </c>
      <c r="F56" s="22" t="s">
        <v>188</v>
      </c>
      <c r="H56" s="22">
        <v>184856</v>
      </c>
      <c r="I56" s="22">
        <v>184962</v>
      </c>
      <c r="J56" s="22">
        <v>185030</v>
      </c>
      <c r="K56" s="22">
        <v>185080</v>
      </c>
    </row>
    <row r="57" spans="1:11" x14ac:dyDescent="0.25">
      <c r="A57" s="22" t="s">
        <v>55</v>
      </c>
      <c r="B57" s="22">
        <f t="shared" si="2"/>
        <v>29</v>
      </c>
      <c r="D57" s="22" t="s">
        <v>22</v>
      </c>
      <c r="E57" s="22">
        <v>183074</v>
      </c>
      <c r="F57" s="22" t="s">
        <v>188</v>
      </c>
      <c r="H57" s="22">
        <v>184857</v>
      </c>
      <c r="I57" s="22">
        <v>184963</v>
      </c>
      <c r="J57" s="22">
        <v>185031</v>
      </c>
      <c r="K57" s="22">
        <v>185081</v>
      </c>
    </row>
    <row r="58" spans="1:11" x14ac:dyDescent="0.25">
      <c r="A58" s="22" t="s">
        <v>56</v>
      </c>
      <c r="B58" s="22">
        <f>COUNTIF($D$2:$D$401246,#REF!)</f>
        <v>0</v>
      </c>
      <c r="D58" s="22" t="s">
        <v>22</v>
      </c>
      <c r="E58" s="22">
        <v>183078</v>
      </c>
      <c r="F58" s="22" t="s">
        <v>188</v>
      </c>
      <c r="H58" s="22">
        <v>184858</v>
      </c>
      <c r="I58" s="22">
        <v>184964</v>
      </c>
      <c r="J58" s="22">
        <v>185032</v>
      </c>
      <c r="K58" s="22">
        <v>185082</v>
      </c>
    </row>
    <row r="59" spans="1:11" x14ac:dyDescent="0.25">
      <c r="A59" s="22" t="s">
        <v>172</v>
      </c>
      <c r="B59" s="22">
        <f t="shared" ref="B59:B90" si="3">COUNTIF($D$2:$D$401246,A55)</f>
        <v>32</v>
      </c>
      <c r="D59" s="22" t="s">
        <v>22</v>
      </c>
      <c r="E59" s="22">
        <v>183080</v>
      </c>
      <c r="F59" s="22" t="s">
        <v>188</v>
      </c>
      <c r="H59" s="22">
        <v>184905</v>
      </c>
      <c r="I59" s="22">
        <v>184965</v>
      </c>
      <c r="J59" s="22">
        <v>185033</v>
      </c>
      <c r="K59" s="22">
        <v>185083</v>
      </c>
    </row>
    <row r="60" spans="1:11" x14ac:dyDescent="0.25">
      <c r="A60" s="22" t="s">
        <v>79</v>
      </c>
      <c r="B60" s="22">
        <f t="shared" si="3"/>
        <v>38</v>
      </c>
      <c r="D60" s="22" t="s">
        <v>22</v>
      </c>
      <c r="E60" s="22">
        <v>183082</v>
      </c>
      <c r="F60" s="22" t="s">
        <v>188</v>
      </c>
      <c r="H60" s="22">
        <v>184906</v>
      </c>
      <c r="I60" s="22">
        <v>184966</v>
      </c>
      <c r="J60" s="22">
        <v>185034</v>
      </c>
      <c r="K60" s="22">
        <v>185084</v>
      </c>
    </row>
    <row r="61" spans="1:11" x14ac:dyDescent="0.25">
      <c r="A61" s="22" t="s">
        <v>159</v>
      </c>
      <c r="B61" s="22">
        <f t="shared" si="3"/>
        <v>18</v>
      </c>
      <c r="D61" s="22" t="s">
        <v>88</v>
      </c>
      <c r="E61" s="22">
        <v>181786</v>
      </c>
      <c r="F61" s="22" t="s">
        <v>187</v>
      </c>
      <c r="H61" s="22">
        <v>184907</v>
      </c>
      <c r="I61" s="22">
        <v>184967</v>
      </c>
      <c r="J61" s="22">
        <v>185035</v>
      </c>
      <c r="K61" s="22">
        <v>185085</v>
      </c>
    </row>
    <row r="62" spans="1:11" x14ac:dyDescent="0.25">
      <c r="A62" s="22" t="s">
        <v>57</v>
      </c>
      <c r="B62" s="22">
        <f t="shared" si="3"/>
        <v>26</v>
      </c>
      <c r="D62" s="22" t="s">
        <v>88</v>
      </c>
      <c r="E62" s="22">
        <v>181817</v>
      </c>
      <c r="F62" s="22" t="s">
        <v>187</v>
      </c>
      <c r="H62" s="22">
        <v>184908</v>
      </c>
      <c r="I62" s="22">
        <v>184968</v>
      </c>
      <c r="J62" s="22">
        <v>185036</v>
      </c>
      <c r="K62" s="22">
        <v>185086</v>
      </c>
    </row>
    <row r="63" spans="1:11" x14ac:dyDescent="0.25">
      <c r="A63" s="22" t="s">
        <v>58</v>
      </c>
      <c r="B63" s="22">
        <f t="shared" si="3"/>
        <v>25</v>
      </c>
      <c r="D63" s="22" t="s">
        <v>88</v>
      </c>
      <c r="E63" s="22">
        <v>181847</v>
      </c>
      <c r="F63" s="22" t="s">
        <v>187</v>
      </c>
      <c r="H63" s="22">
        <v>184909</v>
      </c>
      <c r="I63" s="22">
        <v>184969</v>
      </c>
      <c r="J63" s="22">
        <v>185037</v>
      </c>
      <c r="K63" s="22">
        <v>185087</v>
      </c>
    </row>
    <row r="64" spans="1:11" x14ac:dyDescent="0.25">
      <c r="A64" s="22" t="s">
        <v>59</v>
      </c>
      <c r="B64" s="22">
        <f t="shared" si="3"/>
        <v>16</v>
      </c>
      <c r="D64" s="22" t="s">
        <v>88</v>
      </c>
      <c r="E64" s="22">
        <v>182688</v>
      </c>
      <c r="F64" s="22" t="s">
        <v>187</v>
      </c>
      <c r="H64" s="22">
        <v>184910</v>
      </c>
      <c r="I64" s="22">
        <v>184970</v>
      </c>
      <c r="J64" s="22">
        <v>185038</v>
      </c>
      <c r="K64" s="22">
        <v>185088</v>
      </c>
    </row>
    <row r="65" spans="1:11" x14ac:dyDescent="0.25">
      <c r="A65" s="22" t="s">
        <v>60</v>
      </c>
      <c r="B65" s="22">
        <f t="shared" si="3"/>
        <v>30</v>
      </c>
      <c r="D65" s="22" t="s">
        <v>88</v>
      </c>
      <c r="E65" s="22">
        <v>182749</v>
      </c>
      <c r="F65" s="22" t="s">
        <v>187</v>
      </c>
      <c r="H65" s="22">
        <v>184911</v>
      </c>
      <c r="I65" s="22">
        <v>184971</v>
      </c>
      <c r="J65" s="22">
        <v>185039</v>
      </c>
      <c r="K65" s="22">
        <v>185089</v>
      </c>
    </row>
    <row r="66" spans="1:11" x14ac:dyDescent="0.25">
      <c r="A66" s="22" t="s">
        <v>158</v>
      </c>
      <c r="B66" s="22">
        <f t="shared" si="3"/>
        <v>39</v>
      </c>
      <c r="D66" s="22" t="s">
        <v>88</v>
      </c>
      <c r="E66" s="22">
        <v>182778</v>
      </c>
      <c r="F66" s="22" t="s">
        <v>187</v>
      </c>
      <c r="H66" s="22">
        <v>184912</v>
      </c>
      <c r="I66" s="22">
        <v>184972</v>
      </c>
      <c r="J66" s="22">
        <v>185040</v>
      </c>
      <c r="K66" s="22">
        <v>185090</v>
      </c>
    </row>
    <row r="67" spans="1:11" x14ac:dyDescent="0.25">
      <c r="A67" s="22" t="s">
        <v>168</v>
      </c>
      <c r="B67" s="22">
        <f t="shared" si="3"/>
        <v>27</v>
      </c>
      <c r="D67" s="22" t="s">
        <v>88</v>
      </c>
      <c r="E67" s="22">
        <v>182821</v>
      </c>
      <c r="F67" s="22" t="s">
        <v>187</v>
      </c>
      <c r="H67" s="22">
        <v>184913</v>
      </c>
      <c r="I67" s="22">
        <v>184973</v>
      </c>
      <c r="J67" s="22">
        <v>185041</v>
      </c>
      <c r="K67" s="22">
        <v>185091</v>
      </c>
    </row>
    <row r="68" spans="1:11" x14ac:dyDescent="0.25">
      <c r="A68" s="22" t="s">
        <v>61</v>
      </c>
      <c r="B68" s="22">
        <f t="shared" si="3"/>
        <v>33</v>
      </c>
      <c r="D68" s="22" t="s">
        <v>88</v>
      </c>
      <c r="E68" s="22">
        <v>182831</v>
      </c>
      <c r="F68" s="22" t="s">
        <v>187</v>
      </c>
      <c r="H68" s="22">
        <v>184914</v>
      </c>
      <c r="I68" s="22">
        <v>184974</v>
      </c>
      <c r="J68" s="22">
        <v>185042</v>
      </c>
      <c r="K68" s="22">
        <v>185092</v>
      </c>
    </row>
    <row r="69" spans="1:11" x14ac:dyDescent="0.25">
      <c r="A69" s="22" t="s">
        <v>62</v>
      </c>
      <c r="B69" s="22">
        <f t="shared" si="3"/>
        <v>16</v>
      </c>
      <c r="D69" s="22" t="s">
        <v>88</v>
      </c>
      <c r="E69" s="22">
        <v>183035</v>
      </c>
      <c r="F69" s="22" t="s">
        <v>187</v>
      </c>
      <c r="H69" s="22">
        <v>184915</v>
      </c>
      <c r="I69" s="22">
        <v>184975</v>
      </c>
      <c r="J69" s="22">
        <v>185043</v>
      </c>
      <c r="K69" s="22">
        <v>185093</v>
      </c>
    </row>
    <row r="70" spans="1:11" x14ac:dyDescent="0.25">
      <c r="A70" s="22" t="s">
        <v>161</v>
      </c>
      <c r="B70" s="22">
        <f t="shared" si="3"/>
        <v>27</v>
      </c>
      <c r="D70" s="22" t="s">
        <v>88</v>
      </c>
      <c r="E70" s="22">
        <v>183037</v>
      </c>
      <c r="F70" s="22" t="s">
        <v>187</v>
      </c>
      <c r="H70" s="22">
        <v>184916</v>
      </c>
      <c r="I70" s="22">
        <v>184976</v>
      </c>
      <c r="J70" s="22">
        <v>185044</v>
      </c>
      <c r="K70" s="22">
        <v>185094</v>
      </c>
    </row>
    <row r="71" spans="1:11" x14ac:dyDescent="0.25">
      <c r="A71" s="22" t="s">
        <v>63</v>
      </c>
      <c r="B71" s="22">
        <f t="shared" si="3"/>
        <v>18</v>
      </c>
      <c r="D71" s="22" t="s">
        <v>88</v>
      </c>
      <c r="E71" s="22">
        <v>183040</v>
      </c>
      <c r="F71" s="22" t="s">
        <v>187</v>
      </c>
      <c r="H71" s="22">
        <v>184917</v>
      </c>
      <c r="I71" s="22">
        <v>184977</v>
      </c>
      <c r="J71" s="22">
        <v>185045</v>
      </c>
      <c r="K71" s="22">
        <v>185095</v>
      </c>
    </row>
    <row r="72" spans="1:11" x14ac:dyDescent="0.25">
      <c r="A72" s="22" t="s">
        <v>80</v>
      </c>
      <c r="B72" s="22">
        <f t="shared" si="3"/>
        <v>22</v>
      </c>
      <c r="D72" s="22" t="s">
        <v>88</v>
      </c>
      <c r="E72" s="22">
        <v>183043</v>
      </c>
      <c r="F72" s="22" t="s">
        <v>187</v>
      </c>
      <c r="H72" s="22">
        <v>184918</v>
      </c>
      <c r="I72" s="22">
        <v>184978</v>
      </c>
      <c r="J72" s="22">
        <v>185046</v>
      </c>
      <c r="K72" s="22">
        <v>185127</v>
      </c>
    </row>
    <row r="73" spans="1:11" x14ac:dyDescent="0.25">
      <c r="A73" s="22" t="s">
        <v>64</v>
      </c>
      <c r="B73" s="22">
        <f t="shared" si="3"/>
        <v>35</v>
      </c>
      <c r="D73" s="22" t="s">
        <v>88</v>
      </c>
      <c r="E73" s="22">
        <v>183048</v>
      </c>
      <c r="F73" s="22" t="s">
        <v>187</v>
      </c>
      <c r="H73" s="22">
        <v>184919</v>
      </c>
      <c r="I73" s="22">
        <v>184979</v>
      </c>
      <c r="J73" s="22">
        <v>185047</v>
      </c>
      <c r="K73" s="22">
        <v>185128</v>
      </c>
    </row>
    <row r="74" spans="1:11" x14ac:dyDescent="0.25">
      <c r="A74" s="22" t="s">
        <v>81</v>
      </c>
      <c r="B74" s="22">
        <f t="shared" si="3"/>
        <v>29</v>
      </c>
      <c r="D74" s="22" t="s">
        <v>88</v>
      </c>
      <c r="E74" s="22">
        <v>183051</v>
      </c>
      <c r="F74" s="22" t="s">
        <v>187</v>
      </c>
      <c r="H74" s="22">
        <v>184920</v>
      </c>
      <c r="I74" s="22">
        <v>184980</v>
      </c>
      <c r="J74" s="22">
        <v>185048</v>
      </c>
      <c r="K74" s="22">
        <v>185129</v>
      </c>
    </row>
    <row r="75" spans="1:11" x14ac:dyDescent="0.25">
      <c r="A75" s="22" t="s">
        <v>65</v>
      </c>
      <c r="B75" s="22">
        <f t="shared" si="3"/>
        <v>17</v>
      </c>
      <c r="D75" s="22" t="s">
        <v>88</v>
      </c>
      <c r="E75" s="22">
        <v>183055</v>
      </c>
      <c r="F75" s="22" t="s">
        <v>187</v>
      </c>
      <c r="H75" s="22">
        <v>184921</v>
      </c>
      <c r="I75" s="22">
        <v>184981</v>
      </c>
      <c r="J75" s="22">
        <v>185049</v>
      </c>
      <c r="K75" s="22">
        <v>185130</v>
      </c>
    </row>
    <row r="76" spans="1:11" x14ac:dyDescent="0.25">
      <c r="A76" s="22" t="s">
        <v>66</v>
      </c>
      <c r="B76" s="22">
        <f t="shared" si="3"/>
        <v>19</v>
      </c>
      <c r="D76" s="22" t="s">
        <v>88</v>
      </c>
      <c r="E76" s="22">
        <v>183058</v>
      </c>
      <c r="F76" s="22" t="s">
        <v>187</v>
      </c>
      <c r="H76" s="22">
        <v>184922</v>
      </c>
      <c r="I76" s="22">
        <v>184982</v>
      </c>
      <c r="J76" s="22">
        <v>185050</v>
      </c>
      <c r="K76" s="22">
        <v>185131</v>
      </c>
    </row>
    <row r="77" spans="1:11" x14ac:dyDescent="0.25">
      <c r="A77" s="22" t="s">
        <v>156</v>
      </c>
      <c r="B77" s="22">
        <f t="shared" si="3"/>
        <v>13</v>
      </c>
      <c r="D77" s="22" t="s">
        <v>88</v>
      </c>
      <c r="E77" s="22">
        <v>183061</v>
      </c>
      <c r="F77" s="22" t="s">
        <v>187</v>
      </c>
      <c r="H77" s="22">
        <v>184923</v>
      </c>
      <c r="I77" s="22">
        <v>184983</v>
      </c>
      <c r="J77" s="22">
        <v>185051</v>
      </c>
      <c r="K77" s="22">
        <v>185132</v>
      </c>
    </row>
    <row r="78" spans="1:11" x14ac:dyDescent="0.25">
      <c r="A78" s="22" t="s">
        <v>67</v>
      </c>
      <c r="B78" s="22">
        <f t="shared" si="3"/>
        <v>15</v>
      </c>
      <c r="D78" s="22" t="s">
        <v>88</v>
      </c>
      <c r="E78" s="22">
        <v>181814</v>
      </c>
      <c r="F78" s="22" t="s">
        <v>188</v>
      </c>
      <c r="H78" s="22">
        <v>184924</v>
      </c>
      <c r="I78" s="22">
        <v>184984</v>
      </c>
      <c r="J78" s="22">
        <v>185052</v>
      </c>
      <c r="K78" s="22">
        <v>185133</v>
      </c>
    </row>
    <row r="79" spans="1:11" x14ac:dyDescent="0.25">
      <c r="A79" s="22" t="s">
        <v>68</v>
      </c>
      <c r="B79" s="22">
        <f t="shared" si="3"/>
        <v>18</v>
      </c>
      <c r="D79" s="22" t="s">
        <v>88</v>
      </c>
      <c r="E79" s="22">
        <v>181846</v>
      </c>
      <c r="F79" s="22" t="s">
        <v>188</v>
      </c>
      <c r="H79" s="22">
        <v>184925</v>
      </c>
      <c r="I79" s="22">
        <v>184985</v>
      </c>
      <c r="J79" s="22">
        <v>185053</v>
      </c>
      <c r="K79" s="22">
        <v>185134</v>
      </c>
    </row>
    <row r="80" spans="1:11" x14ac:dyDescent="0.25">
      <c r="A80" s="22" t="s">
        <v>69</v>
      </c>
      <c r="B80" s="22">
        <f t="shared" si="3"/>
        <v>39</v>
      </c>
      <c r="D80" s="22" t="s">
        <v>88</v>
      </c>
      <c r="E80" s="22">
        <v>182730</v>
      </c>
      <c r="F80" s="22" t="s">
        <v>188</v>
      </c>
      <c r="H80" s="22">
        <v>184926</v>
      </c>
      <c r="I80" s="22">
        <v>184986</v>
      </c>
      <c r="J80" s="22">
        <v>185054</v>
      </c>
      <c r="K80" s="22">
        <v>185135</v>
      </c>
    </row>
    <row r="81" spans="1:11" x14ac:dyDescent="0.25">
      <c r="A81" s="22" t="s">
        <v>82</v>
      </c>
      <c r="B81" s="22">
        <f t="shared" si="3"/>
        <v>27</v>
      </c>
      <c r="D81" s="22" t="s">
        <v>88</v>
      </c>
      <c r="E81" s="22">
        <v>182764</v>
      </c>
      <c r="F81" s="22" t="s">
        <v>188</v>
      </c>
      <c r="H81" s="22">
        <v>184859</v>
      </c>
      <c r="I81" s="22">
        <v>184987</v>
      </c>
      <c r="J81" s="22">
        <v>185055</v>
      </c>
      <c r="K81" s="22">
        <v>185136</v>
      </c>
    </row>
    <row r="82" spans="1:11" x14ac:dyDescent="0.25">
      <c r="A82" s="22" t="s">
        <v>70</v>
      </c>
      <c r="B82" s="22">
        <f t="shared" si="3"/>
        <v>26</v>
      </c>
      <c r="D82" s="22" t="s">
        <v>88</v>
      </c>
      <c r="E82" s="22">
        <v>182801</v>
      </c>
      <c r="F82" s="22" t="s">
        <v>188</v>
      </c>
      <c r="H82" s="22">
        <v>184860</v>
      </c>
      <c r="I82" s="22">
        <v>184988</v>
      </c>
      <c r="J82" s="22">
        <v>185056</v>
      </c>
      <c r="K82" s="22">
        <v>185137</v>
      </c>
    </row>
    <row r="83" spans="1:11" x14ac:dyDescent="0.25">
      <c r="A83" s="22" t="s">
        <v>71</v>
      </c>
      <c r="B83" s="22">
        <f t="shared" si="3"/>
        <v>25</v>
      </c>
      <c r="D83" s="22" t="s">
        <v>88</v>
      </c>
      <c r="E83" s="22">
        <v>182828</v>
      </c>
      <c r="F83" s="22" t="s">
        <v>188</v>
      </c>
      <c r="H83" s="22">
        <v>184861</v>
      </c>
      <c r="I83" s="22">
        <v>184989</v>
      </c>
      <c r="J83" s="22">
        <v>185057</v>
      </c>
      <c r="K83" s="22">
        <v>185138</v>
      </c>
    </row>
    <row r="84" spans="1:11" x14ac:dyDescent="0.25">
      <c r="A84" s="22" t="s">
        <v>72</v>
      </c>
      <c r="B84" s="22">
        <f t="shared" si="3"/>
        <v>39</v>
      </c>
      <c r="D84" s="22" t="s">
        <v>88</v>
      </c>
      <c r="E84" s="22">
        <v>183031</v>
      </c>
      <c r="F84" s="22" t="s">
        <v>188</v>
      </c>
      <c r="H84" s="22">
        <v>184862</v>
      </c>
      <c r="I84" s="22">
        <v>184990</v>
      </c>
      <c r="J84" s="22">
        <v>185058</v>
      </c>
      <c r="K84" s="22">
        <v>185139</v>
      </c>
    </row>
    <row r="85" spans="1:11" x14ac:dyDescent="0.25">
      <c r="A85" s="22" t="s">
        <v>73</v>
      </c>
      <c r="B85" s="22">
        <f t="shared" si="3"/>
        <v>18</v>
      </c>
      <c r="D85" s="22" t="s">
        <v>88</v>
      </c>
      <c r="E85" s="22">
        <v>183042</v>
      </c>
      <c r="F85" s="22" t="s">
        <v>188</v>
      </c>
      <c r="H85" s="22">
        <v>184863</v>
      </c>
      <c r="I85" s="22">
        <v>184948</v>
      </c>
      <c r="J85" s="22">
        <v>185011</v>
      </c>
      <c r="K85" s="22">
        <v>185140</v>
      </c>
    </row>
    <row r="86" spans="1:11" x14ac:dyDescent="0.25">
      <c r="A86" s="22" t="s">
        <v>164</v>
      </c>
      <c r="B86" s="22">
        <f t="shared" si="3"/>
        <v>27</v>
      </c>
      <c r="D86" s="22" t="s">
        <v>88</v>
      </c>
      <c r="E86" s="22">
        <v>183046</v>
      </c>
      <c r="F86" s="22" t="s">
        <v>188</v>
      </c>
      <c r="H86" s="22">
        <v>184864</v>
      </c>
      <c r="I86" s="22">
        <v>184949</v>
      </c>
      <c r="J86" s="22">
        <v>185012</v>
      </c>
      <c r="K86" s="22">
        <v>185141</v>
      </c>
    </row>
    <row r="87" spans="1:11" x14ac:dyDescent="0.25">
      <c r="B87" s="22">
        <f t="shared" si="3"/>
        <v>33</v>
      </c>
      <c r="D87" s="22" t="s">
        <v>88</v>
      </c>
      <c r="E87" s="22">
        <v>183050</v>
      </c>
      <c r="F87" s="22" t="s">
        <v>188</v>
      </c>
      <c r="H87" s="22">
        <v>184865</v>
      </c>
      <c r="I87" s="22">
        <v>184950</v>
      </c>
      <c r="J87" s="22">
        <v>185013</v>
      </c>
      <c r="K87" s="22">
        <v>185142</v>
      </c>
    </row>
    <row r="88" spans="1:11" x14ac:dyDescent="0.25">
      <c r="B88" s="22">
        <f t="shared" si="3"/>
        <v>30</v>
      </c>
      <c r="D88" s="22" t="s">
        <v>88</v>
      </c>
      <c r="E88" s="22">
        <v>183054</v>
      </c>
      <c r="F88" s="22" t="s">
        <v>188</v>
      </c>
      <c r="H88" s="22">
        <v>184866</v>
      </c>
      <c r="I88" s="22">
        <v>184951</v>
      </c>
      <c r="J88" s="22">
        <v>185014</v>
      </c>
      <c r="K88" s="22">
        <v>185143</v>
      </c>
    </row>
    <row r="89" spans="1:11" x14ac:dyDescent="0.25">
      <c r="B89" s="22">
        <f t="shared" si="3"/>
        <v>21</v>
      </c>
      <c r="D89" s="22" t="s">
        <v>88</v>
      </c>
      <c r="E89" s="22">
        <v>183057</v>
      </c>
      <c r="F89" s="22" t="s">
        <v>188</v>
      </c>
      <c r="H89" s="22">
        <v>184867</v>
      </c>
      <c r="I89" s="22">
        <v>184952</v>
      </c>
      <c r="J89" s="22">
        <v>185015</v>
      </c>
      <c r="K89" s="22">
        <v>185096</v>
      </c>
    </row>
    <row r="90" spans="1:11" x14ac:dyDescent="0.25">
      <c r="B90" s="22">
        <f t="shared" si="3"/>
        <v>21</v>
      </c>
      <c r="D90" s="22" t="s">
        <v>88</v>
      </c>
      <c r="E90" s="22">
        <v>183059</v>
      </c>
      <c r="F90" s="22" t="s">
        <v>188</v>
      </c>
      <c r="H90" s="22">
        <v>184868</v>
      </c>
      <c r="I90" s="22">
        <v>184953</v>
      </c>
      <c r="J90" s="22">
        <v>185016</v>
      </c>
      <c r="K90" s="22">
        <v>185097</v>
      </c>
    </row>
    <row r="91" spans="1:11" x14ac:dyDescent="0.25">
      <c r="D91" s="22" t="s">
        <v>23</v>
      </c>
      <c r="E91" s="22">
        <v>182543</v>
      </c>
      <c r="F91" s="22" t="s">
        <v>187</v>
      </c>
      <c r="H91" s="22">
        <v>184869</v>
      </c>
      <c r="I91" s="22">
        <v>184954</v>
      </c>
      <c r="J91" s="22">
        <v>185017</v>
      </c>
      <c r="K91" s="22">
        <v>185098</v>
      </c>
    </row>
    <row r="92" spans="1:11" x14ac:dyDescent="0.25">
      <c r="D92" s="22" t="s">
        <v>23</v>
      </c>
      <c r="E92" s="22">
        <v>182563</v>
      </c>
      <c r="F92" s="22" t="s">
        <v>187</v>
      </c>
      <c r="H92" s="22">
        <v>184887</v>
      </c>
      <c r="I92" s="22">
        <v>184955</v>
      </c>
      <c r="J92" s="22">
        <v>185018</v>
      </c>
      <c r="K92" s="22">
        <v>185099</v>
      </c>
    </row>
    <row r="93" spans="1:11" x14ac:dyDescent="0.25">
      <c r="D93" s="22" t="s">
        <v>23</v>
      </c>
      <c r="E93" s="22">
        <v>182566</v>
      </c>
      <c r="F93" s="22" t="s">
        <v>187</v>
      </c>
      <c r="H93" s="22">
        <v>184888</v>
      </c>
      <c r="I93" s="22">
        <v>184956</v>
      </c>
      <c r="J93" s="22">
        <v>185019</v>
      </c>
      <c r="K93" s="22">
        <v>185100</v>
      </c>
    </row>
    <row r="94" spans="1:11" x14ac:dyDescent="0.25">
      <c r="D94" s="22" t="s">
        <v>23</v>
      </c>
      <c r="E94" s="22">
        <v>182590</v>
      </c>
      <c r="F94" s="22" t="s">
        <v>187</v>
      </c>
      <c r="H94" s="22">
        <v>184889</v>
      </c>
      <c r="I94" s="22">
        <v>184957</v>
      </c>
      <c r="J94" s="22">
        <v>185020</v>
      </c>
      <c r="K94" s="22">
        <v>185101</v>
      </c>
    </row>
    <row r="95" spans="1:11" x14ac:dyDescent="0.25">
      <c r="D95" s="22" t="s">
        <v>23</v>
      </c>
      <c r="E95" s="22">
        <v>182592</v>
      </c>
      <c r="F95" s="22" t="s">
        <v>187</v>
      </c>
      <c r="H95" s="22">
        <v>184890</v>
      </c>
      <c r="I95" s="22">
        <v>184958</v>
      </c>
      <c r="J95" s="22">
        <v>185021</v>
      </c>
      <c r="K95" s="22">
        <v>185102</v>
      </c>
    </row>
    <row r="96" spans="1:11" x14ac:dyDescent="0.25">
      <c r="A96" s="22" t="s">
        <v>175</v>
      </c>
      <c r="D96" s="22" t="s">
        <v>23</v>
      </c>
      <c r="E96" s="22">
        <v>182594</v>
      </c>
      <c r="F96" s="22" t="s">
        <v>187</v>
      </c>
      <c r="H96" s="22">
        <v>184891</v>
      </c>
      <c r="I96" s="22">
        <v>184959</v>
      </c>
      <c r="J96" s="22">
        <v>185022</v>
      </c>
      <c r="K96" s="22">
        <v>185103</v>
      </c>
    </row>
    <row r="97" spans="1:11" x14ac:dyDescent="0.25">
      <c r="A97" s="22" t="s">
        <v>184</v>
      </c>
      <c r="D97" s="22" t="s">
        <v>23</v>
      </c>
      <c r="E97" s="22">
        <v>182596</v>
      </c>
      <c r="F97" s="22" t="s">
        <v>187</v>
      </c>
      <c r="H97" s="22">
        <v>184892</v>
      </c>
      <c r="I97" s="22">
        <v>184991</v>
      </c>
      <c r="J97" s="22">
        <v>185023</v>
      </c>
      <c r="K97" s="22">
        <v>185104</v>
      </c>
    </row>
    <row r="98" spans="1:11" x14ac:dyDescent="0.25">
      <c r="A98" s="22" t="s">
        <v>31</v>
      </c>
      <c r="D98" s="22" t="s">
        <v>23</v>
      </c>
      <c r="E98" s="22">
        <v>182597</v>
      </c>
      <c r="F98" s="22" t="s">
        <v>187</v>
      </c>
      <c r="H98" s="22">
        <v>184893</v>
      </c>
      <c r="I98" s="22">
        <v>184992</v>
      </c>
      <c r="J98" s="22">
        <v>185024</v>
      </c>
      <c r="K98" s="22">
        <v>185105</v>
      </c>
    </row>
    <row r="99" spans="1:11" x14ac:dyDescent="0.25">
      <c r="A99" s="22" t="s">
        <v>52</v>
      </c>
      <c r="D99" s="22" t="s">
        <v>23</v>
      </c>
      <c r="E99" s="22">
        <v>182599</v>
      </c>
      <c r="F99" s="22" t="s">
        <v>187</v>
      </c>
      <c r="H99" s="22">
        <v>184894</v>
      </c>
      <c r="I99" s="22">
        <v>184993</v>
      </c>
      <c r="J99" s="22">
        <v>185025</v>
      </c>
      <c r="K99" s="22">
        <v>185106</v>
      </c>
    </row>
    <row r="100" spans="1:11" x14ac:dyDescent="0.25">
      <c r="D100" s="22" t="s">
        <v>23</v>
      </c>
      <c r="E100" s="22">
        <v>182600</v>
      </c>
      <c r="F100" s="22" t="s">
        <v>187</v>
      </c>
      <c r="H100" s="22">
        <v>184895</v>
      </c>
      <c r="I100" s="22">
        <v>184994</v>
      </c>
      <c r="J100" s="22">
        <v>185026</v>
      </c>
      <c r="K100" s="22">
        <v>185107</v>
      </c>
    </row>
    <row r="101" spans="1:11" x14ac:dyDescent="0.25">
      <c r="D101" s="22" t="s">
        <v>23</v>
      </c>
      <c r="E101" s="22">
        <v>182602</v>
      </c>
      <c r="F101" s="22" t="s">
        <v>187</v>
      </c>
      <c r="H101" s="22">
        <v>184896</v>
      </c>
      <c r="I101" s="22">
        <v>184995</v>
      </c>
      <c r="J101" s="22">
        <v>185059</v>
      </c>
      <c r="K101" s="22">
        <v>185108</v>
      </c>
    </row>
    <row r="102" spans="1:11" x14ac:dyDescent="0.25">
      <c r="D102" s="22" t="s">
        <v>23</v>
      </c>
      <c r="E102" s="22">
        <v>182604</v>
      </c>
      <c r="F102" s="22" t="s">
        <v>187</v>
      </c>
      <c r="H102" s="22">
        <v>184897</v>
      </c>
      <c r="I102" s="22">
        <v>184996</v>
      </c>
      <c r="J102" s="22">
        <v>185060</v>
      </c>
      <c r="K102" s="22">
        <v>185109</v>
      </c>
    </row>
    <row r="103" spans="1:11" x14ac:dyDescent="0.25">
      <c r="D103" s="22" t="s">
        <v>23</v>
      </c>
      <c r="E103" s="22">
        <v>182606</v>
      </c>
      <c r="F103" s="22" t="s">
        <v>187</v>
      </c>
      <c r="H103" s="22">
        <v>184898</v>
      </c>
      <c r="I103" s="22">
        <v>184997</v>
      </c>
      <c r="J103" s="22">
        <v>185061</v>
      </c>
      <c r="K103" s="22">
        <v>185110</v>
      </c>
    </row>
    <row r="104" spans="1:11" x14ac:dyDescent="0.25">
      <c r="D104" s="22" t="s">
        <v>23</v>
      </c>
      <c r="E104" s="22">
        <v>182608</v>
      </c>
      <c r="F104" s="22" t="s">
        <v>187</v>
      </c>
      <c r="H104" s="22">
        <v>184899</v>
      </c>
      <c r="I104" s="22">
        <v>184998</v>
      </c>
      <c r="J104" s="22">
        <v>185062</v>
      </c>
      <c r="K104" s="22">
        <v>185112</v>
      </c>
    </row>
    <row r="105" spans="1:11" x14ac:dyDescent="0.25">
      <c r="D105" s="22" t="s">
        <v>23</v>
      </c>
      <c r="E105" s="22">
        <v>182610</v>
      </c>
      <c r="F105" s="22" t="s">
        <v>187</v>
      </c>
      <c r="H105" s="22">
        <v>184900</v>
      </c>
      <c r="I105" s="22">
        <v>184999</v>
      </c>
      <c r="J105" s="22">
        <v>185063</v>
      </c>
      <c r="K105" s="22">
        <v>185113</v>
      </c>
    </row>
    <row r="106" spans="1:11" x14ac:dyDescent="0.25">
      <c r="D106" s="22" t="s">
        <v>23</v>
      </c>
      <c r="E106" s="22">
        <v>182612</v>
      </c>
      <c r="F106" s="22" t="s">
        <v>187</v>
      </c>
      <c r="H106" s="22">
        <v>184901</v>
      </c>
      <c r="I106" s="22">
        <v>185000</v>
      </c>
      <c r="J106" s="22">
        <v>185064</v>
      </c>
      <c r="K106" s="22">
        <v>185114</v>
      </c>
    </row>
    <row r="107" spans="1:11" x14ac:dyDescent="0.25">
      <c r="D107" s="22" t="s">
        <v>23</v>
      </c>
      <c r="E107" s="22">
        <v>182614</v>
      </c>
      <c r="F107" s="22" t="s">
        <v>187</v>
      </c>
      <c r="H107" s="22">
        <v>184902</v>
      </c>
      <c r="I107" s="22">
        <v>185001</v>
      </c>
      <c r="J107" s="22">
        <v>185065</v>
      </c>
      <c r="K107" s="22">
        <v>185115</v>
      </c>
    </row>
    <row r="108" spans="1:11" x14ac:dyDescent="0.25">
      <c r="A108" s="22" t="s">
        <v>3</v>
      </c>
      <c r="D108" s="22" t="s">
        <v>23</v>
      </c>
      <c r="E108" s="22">
        <v>182616</v>
      </c>
      <c r="F108" s="22" t="s">
        <v>187</v>
      </c>
      <c r="H108" s="22">
        <v>184903</v>
      </c>
      <c r="I108" s="22">
        <v>185002</v>
      </c>
      <c r="J108" s="22">
        <v>185066</v>
      </c>
      <c r="K108" s="22">
        <v>185116</v>
      </c>
    </row>
    <row r="109" spans="1:11" x14ac:dyDescent="0.25">
      <c r="A109" s="22" t="s">
        <v>2</v>
      </c>
      <c r="D109" s="22" t="s">
        <v>23</v>
      </c>
      <c r="E109" s="22">
        <v>182618</v>
      </c>
      <c r="F109" s="22" t="s">
        <v>187</v>
      </c>
      <c r="H109" s="22">
        <v>184904</v>
      </c>
      <c r="I109" s="22">
        <v>185003</v>
      </c>
      <c r="J109" s="22">
        <v>185067</v>
      </c>
      <c r="K109" s="22">
        <v>185117</v>
      </c>
    </row>
    <row r="110" spans="1:11" x14ac:dyDescent="0.25">
      <c r="A110" s="22" t="s">
        <v>241</v>
      </c>
      <c r="D110" s="22" t="s">
        <v>23</v>
      </c>
      <c r="E110" s="22">
        <v>182620</v>
      </c>
      <c r="F110" s="22" t="s">
        <v>187</v>
      </c>
      <c r="I110" s="22">
        <v>185004</v>
      </c>
      <c r="J110" s="22">
        <v>185068</v>
      </c>
      <c r="K110" s="22">
        <v>185118</v>
      </c>
    </row>
    <row r="111" spans="1:11" x14ac:dyDescent="0.25">
      <c r="A111" s="22" t="s">
        <v>5</v>
      </c>
      <c r="D111" s="22" t="s">
        <v>23</v>
      </c>
      <c r="E111" s="22">
        <v>182538</v>
      </c>
      <c r="F111" s="22" t="s">
        <v>188</v>
      </c>
      <c r="I111" s="22">
        <v>185005</v>
      </c>
      <c r="J111" s="22">
        <v>185069</v>
      </c>
      <c r="K111" s="22">
        <v>185119</v>
      </c>
    </row>
    <row r="112" spans="1:11" x14ac:dyDescent="0.25">
      <c r="A112" s="22" t="s">
        <v>208</v>
      </c>
      <c r="D112" s="22" t="s">
        <v>23</v>
      </c>
      <c r="E112" s="22">
        <v>182554</v>
      </c>
      <c r="F112" s="22" t="s">
        <v>188</v>
      </c>
      <c r="I112" s="22">
        <v>185006</v>
      </c>
      <c r="J112" s="22">
        <v>185070</v>
      </c>
      <c r="K112" s="22">
        <v>185120</v>
      </c>
    </row>
    <row r="113" spans="1:11" x14ac:dyDescent="0.25">
      <c r="A113" s="22" t="s">
        <v>206</v>
      </c>
      <c r="D113" s="22" t="s">
        <v>23</v>
      </c>
      <c r="E113" s="22">
        <v>182565</v>
      </c>
      <c r="F113" s="22" t="s">
        <v>188</v>
      </c>
      <c r="I113" s="22">
        <v>185007</v>
      </c>
      <c r="J113" s="22">
        <v>185071</v>
      </c>
      <c r="K113" s="22">
        <v>185121</v>
      </c>
    </row>
    <row r="114" spans="1:11" x14ac:dyDescent="0.25">
      <c r="A114" s="22" t="s">
        <v>207</v>
      </c>
      <c r="D114" s="22" t="s">
        <v>23</v>
      </c>
      <c r="E114" s="22">
        <v>182589</v>
      </c>
      <c r="F114" s="22" t="s">
        <v>188</v>
      </c>
      <c r="I114" s="22">
        <v>185008</v>
      </c>
      <c r="J114" s="22">
        <v>185072</v>
      </c>
      <c r="K114" s="22">
        <v>185122</v>
      </c>
    </row>
    <row r="115" spans="1:11" x14ac:dyDescent="0.25">
      <c r="A115" s="22" t="s">
        <v>209</v>
      </c>
      <c r="D115" s="22" t="s">
        <v>23</v>
      </c>
      <c r="E115" s="22">
        <v>182591</v>
      </c>
      <c r="F115" s="22" t="s">
        <v>188</v>
      </c>
      <c r="I115" s="22">
        <v>185009</v>
      </c>
      <c r="J115" s="22">
        <v>185073</v>
      </c>
      <c r="K115" s="22">
        <v>185123</v>
      </c>
    </row>
    <row r="116" spans="1:11" x14ac:dyDescent="0.25">
      <c r="A116" s="22" t="s">
        <v>4</v>
      </c>
      <c r="D116" s="22" t="s">
        <v>23</v>
      </c>
      <c r="E116" s="22">
        <v>182593</v>
      </c>
      <c r="F116" s="22" t="s">
        <v>188</v>
      </c>
      <c r="J116" s="22">
        <v>185074</v>
      </c>
      <c r="K116" s="22">
        <v>185124</v>
      </c>
    </row>
    <row r="117" spans="1:11" x14ac:dyDescent="0.25">
      <c r="A117" s="22" t="s">
        <v>6</v>
      </c>
      <c r="D117" s="22" t="s">
        <v>23</v>
      </c>
      <c r="E117" s="22">
        <v>182601</v>
      </c>
      <c r="F117" s="22" t="s">
        <v>188</v>
      </c>
      <c r="J117" s="22">
        <v>185075</v>
      </c>
      <c r="K117" s="22">
        <v>185125</v>
      </c>
    </row>
    <row r="118" spans="1:11" x14ac:dyDescent="0.25">
      <c r="A118" s="22" t="s">
        <v>7</v>
      </c>
      <c r="D118" s="22" t="s">
        <v>23</v>
      </c>
      <c r="E118" s="22">
        <v>182603</v>
      </c>
      <c r="F118" s="22" t="s">
        <v>188</v>
      </c>
      <c r="J118" s="22">
        <v>185076</v>
      </c>
      <c r="K118" s="22">
        <v>185126</v>
      </c>
    </row>
    <row r="119" spans="1:11" x14ac:dyDescent="0.25">
      <c r="A119" s="22" t="s">
        <v>8</v>
      </c>
      <c r="D119" s="22" t="s">
        <v>23</v>
      </c>
      <c r="E119" s="22">
        <v>182605</v>
      </c>
      <c r="F119" s="22" t="s">
        <v>188</v>
      </c>
      <c r="J119" s="22">
        <v>185077</v>
      </c>
      <c r="K119" s="22">
        <v>185144</v>
      </c>
    </row>
    <row r="120" spans="1:11" x14ac:dyDescent="0.25">
      <c r="A120" s="22" t="s">
        <v>9</v>
      </c>
      <c r="D120" s="22" t="s">
        <v>23</v>
      </c>
      <c r="E120" s="22">
        <v>182607</v>
      </c>
      <c r="F120" s="22" t="s">
        <v>188</v>
      </c>
      <c r="K120" s="22">
        <v>186252</v>
      </c>
    </row>
    <row r="121" spans="1:11" x14ac:dyDescent="0.25">
      <c r="A121" s="22" t="s">
        <v>10</v>
      </c>
      <c r="D121" s="22" t="s">
        <v>23</v>
      </c>
      <c r="E121" s="22">
        <v>182609</v>
      </c>
      <c r="F121" s="22" t="s">
        <v>188</v>
      </c>
      <c r="K121" s="22">
        <v>186253</v>
      </c>
    </row>
    <row r="122" spans="1:11" x14ac:dyDescent="0.25">
      <c r="A122" s="22" t="s">
        <v>11</v>
      </c>
      <c r="D122" s="22" t="s">
        <v>23</v>
      </c>
      <c r="E122" s="22">
        <v>182611</v>
      </c>
      <c r="F122" s="22" t="s">
        <v>188</v>
      </c>
    </row>
    <row r="123" spans="1:11" x14ac:dyDescent="0.25">
      <c r="A123" s="22" t="s">
        <v>12</v>
      </c>
      <c r="D123" s="22" t="s">
        <v>23</v>
      </c>
      <c r="E123" s="22">
        <v>182613</v>
      </c>
      <c r="F123" s="22" t="s">
        <v>188</v>
      </c>
    </row>
    <row r="124" spans="1:11" x14ac:dyDescent="0.25">
      <c r="A124" s="22" t="s">
        <v>13</v>
      </c>
      <c r="D124" s="22" t="s">
        <v>23</v>
      </c>
      <c r="E124" s="22">
        <v>182615</v>
      </c>
      <c r="F124" s="22" t="s">
        <v>188</v>
      </c>
    </row>
    <row r="125" spans="1:11" x14ac:dyDescent="0.25">
      <c r="A125" s="22" t="s">
        <v>14</v>
      </c>
      <c r="D125" s="22" t="s">
        <v>23</v>
      </c>
      <c r="E125" s="22">
        <v>182617</v>
      </c>
      <c r="F125" s="22" t="s">
        <v>188</v>
      </c>
    </row>
    <row r="126" spans="1:11" x14ac:dyDescent="0.25">
      <c r="A126" s="22" t="s">
        <v>210</v>
      </c>
      <c r="D126" s="22" t="s">
        <v>23</v>
      </c>
      <c r="E126" s="22">
        <v>182619</v>
      </c>
      <c r="F126" s="22" t="s">
        <v>188</v>
      </c>
    </row>
    <row r="127" spans="1:11" x14ac:dyDescent="0.25">
      <c r="A127" s="22" t="s">
        <v>15</v>
      </c>
      <c r="D127" s="22" t="s">
        <v>23</v>
      </c>
      <c r="E127" s="22">
        <v>182595</v>
      </c>
      <c r="F127" s="22" t="s">
        <v>188</v>
      </c>
    </row>
    <row r="128" spans="1:11" x14ac:dyDescent="0.25">
      <c r="A128" s="22" t="s">
        <v>16</v>
      </c>
      <c r="D128" s="22" t="s">
        <v>23</v>
      </c>
      <c r="E128" s="22">
        <v>182598</v>
      </c>
      <c r="F128" s="22" t="s">
        <v>188</v>
      </c>
    </row>
    <row r="129" spans="1:6" x14ac:dyDescent="0.25">
      <c r="A129" s="22" t="s">
        <v>17</v>
      </c>
      <c r="D129" s="22" t="s">
        <v>24</v>
      </c>
      <c r="E129" s="22">
        <v>181787</v>
      </c>
      <c r="F129" s="22" t="s">
        <v>187</v>
      </c>
    </row>
    <row r="130" spans="1:6" x14ac:dyDescent="0.25">
      <c r="A130" s="22" t="s">
        <v>211</v>
      </c>
      <c r="D130" s="22" t="s">
        <v>85</v>
      </c>
      <c r="E130" s="22">
        <v>181790</v>
      </c>
      <c r="F130" s="22" t="s">
        <v>187</v>
      </c>
    </row>
    <row r="131" spans="1:6" x14ac:dyDescent="0.25">
      <c r="D131" s="22" t="s">
        <v>85</v>
      </c>
      <c r="E131" s="22">
        <v>181792</v>
      </c>
      <c r="F131" s="22" t="s">
        <v>187</v>
      </c>
    </row>
    <row r="132" spans="1:6" x14ac:dyDescent="0.25">
      <c r="D132" s="22" t="s">
        <v>85</v>
      </c>
      <c r="E132" s="22">
        <v>181793</v>
      </c>
      <c r="F132" s="22" t="s">
        <v>187</v>
      </c>
    </row>
    <row r="133" spans="1:6" x14ac:dyDescent="0.25">
      <c r="D133" s="22" t="s">
        <v>85</v>
      </c>
      <c r="E133" s="22">
        <v>181794</v>
      </c>
      <c r="F133" s="22" t="s">
        <v>187</v>
      </c>
    </row>
    <row r="134" spans="1:6" x14ac:dyDescent="0.25">
      <c r="D134" s="22" t="s">
        <v>85</v>
      </c>
      <c r="E134" s="22">
        <v>181797</v>
      </c>
      <c r="F134" s="22" t="s">
        <v>187</v>
      </c>
    </row>
    <row r="135" spans="1:6" x14ac:dyDescent="0.25">
      <c r="D135" s="22" t="s">
        <v>85</v>
      </c>
      <c r="E135" s="22">
        <v>181798</v>
      </c>
      <c r="F135" s="22" t="s">
        <v>187</v>
      </c>
    </row>
    <row r="136" spans="1:6" x14ac:dyDescent="0.25">
      <c r="D136" s="22" t="s">
        <v>85</v>
      </c>
      <c r="E136" s="22">
        <v>181801</v>
      </c>
      <c r="F136" s="22" t="s">
        <v>187</v>
      </c>
    </row>
    <row r="137" spans="1:6" x14ac:dyDescent="0.25">
      <c r="D137" s="22" t="s">
        <v>85</v>
      </c>
      <c r="E137" s="22">
        <v>181802</v>
      </c>
      <c r="F137" s="22" t="s">
        <v>187</v>
      </c>
    </row>
    <row r="138" spans="1:6" x14ac:dyDescent="0.25">
      <c r="D138" s="22" t="s">
        <v>85</v>
      </c>
      <c r="E138" s="22">
        <v>181803</v>
      </c>
      <c r="F138" s="22" t="s">
        <v>187</v>
      </c>
    </row>
    <row r="139" spans="1:6" x14ac:dyDescent="0.25">
      <c r="D139" s="22" t="s">
        <v>85</v>
      </c>
      <c r="E139" s="22">
        <v>181805</v>
      </c>
      <c r="F139" s="22" t="s">
        <v>187</v>
      </c>
    </row>
    <row r="140" spans="1:6" x14ac:dyDescent="0.25">
      <c r="D140" s="22" t="s">
        <v>85</v>
      </c>
      <c r="E140" s="22">
        <v>181807</v>
      </c>
      <c r="F140" s="22" t="s">
        <v>187</v>
      </c>
    </row>
    <row r="141" spans="1:6" x14ac:dyDescent="0.25">
      <c r="D141" s="22" t="s">
        <v>85</v>
      </c>
      <c r="E141" s="22">
        <v>181809</v>
      </c>
      <c r="F141" s="22" t="s">
        <v>187</v>
      </c>
    </row>
    <row r="142" spans="1:6" x14ac:dyDescent="0.25">
      <c r="D142" s="22" t="s">
        <v>85</v>
      </c>
      <c r="E142" s="22">
        <v>181810</v>
      </c>
      <c r="F142" s="22" t="s">
        <v>187</v>
      </c>
    </row>
    <row r="143" spans="1:6" x14ac:dyDescent="0.25">
      <c r="D143" s="22" t="s">
        <v>85</v>
      </c>
      <c r="E143" s="22">
        <v>181815</v>
      </c>
      <c r="F143" s="22" t="s">
        <v>187</v>
      </c>
    </row>
    <row r="144" spans="1:6" x14ac:dyDescent="0.25">
      <c r="D144" s="22" t="s">
        <v>85</v>
      </c>
      <c r="E144" s="22">
        <v>181818</v>
      </c>
      <c r="F144" s="22" t="s">
        <v>187</v>
      </c>
    </row>
    <row r="145" spans="4:6" x14ac:dyDescent="0.25">
      <c r="D145" s="22" t="s">
        <v>85</v>
      </c>
      <c r="E145" s="22">
        <v>181820</v>
      </c>
      <c r="F145" s="22" t="s">
        <v>187</v>
      </c>
    </row>
    <row r="146" spans="4:6" x14ac:dyDescent="0.25">
      <c r="D146" s="22" t="s">
        <v>85</v>
      </c>
      <c r="E146" s="22">
        <v>185261</v>
      </c>
      <c r="F146" s="22" t="s">
        <v>187</v>
      </c>
    </row>
    <row r="147" spans="4:6" x14ac:dyDescent="0.25">
      <c r="D147" s="22" t="s">
        <v>85</v>
      </c>
      <c r="E147" s="22">
        <v>181799</v>
      </c>
      <c r="F147" s="22" t="s">
        <v>188</v>
      </c>
    </row>
    <row r="148" spans="4:6" x14ac:dyDescent="0.25">
      <c r="D148" s="22" t="s">
        <v>85</v>
      </c>
      <c r="E148" s="22">
        <v>181813</v>
      </c>
      <c r="F148" s="22" t="s">
        <v>188</v>
      </c>
    </row>
    <row r="149" spans="4:6" x14ac:dyDescent="0.25">
      <c r="D149" s="22" t="s">
        <v>181</v>
      </c>
      <c r="E149" s="22">
        <v>184133</v>
      </c>
      <c r="F149" s="22" t="s">
        <v>187</v>
      </c>
    </row>
    <row r="150" spans="4:6" x14ac:dyDescent="0.25">
      <c r="D150" s="22" t="s">
        <v>181</v>
      </c>
      <c r="E150" s="22">
        <v>184190</v>
      </c>
      <c r="F150" s="22" t="s">
        <v>187</v>
      </c>
    </row>
    <row r="151" spans="4:6" x14ac:dyDescent="0.25">
      <c r="D151" s="22" t="s">
        <v>181</v>
      </c>
      <c r="E151" s="22">
        <v>184217</v>
      </c>
      <c r="F151" s="22" t="s">
        <v>187</v>
      </c>
    </row>
    <row r="152" spans="4:6" x14ac:dyDescent="0.25">
      <c r="D152" s="22" t="s">
        <v>181</v>
      </c>
      <c r="E152" s="22">
        <v>184268</v>
      </c>
      <c r="F152" s="22" t="s">
        <v>187</v>
      </c>
    </row>
    <row r="153" spans="4:6" x14ac:dyDescent="0.25">
      <c r="D153" s="22" t="s">
        <v>181</v>
      </c>
      <c r="E153" s="22">
        <v>184295</v>
      </c>
      <c r="F153" s="22" t="s">
        <v>187</v>
      </c>
    </row>
    <row r="154" spans="4:6" x14ac:dyDescent="0.25">
      <c r="D154" s="22" t="s">
        <v>181</v>
      </c>
      <c r="E154" s="22">
        <v>184317</v>
      </c>
      <c r="F154" s="22" t="s">
        <v>187</v>
      </c>
    </row>
    <row r="155" spans="4:6" x14ac:dyDescent="0.25">
      <c r="D155" s="22" t="s">
        <v>181</v>
      </c>
      <c r="E155" s="22">
        <v>184356</v>
      </c>
      <c r="F155" s="22" t="s">
        <v>187</v>
      </c>
    </row>
    <row r="156" spans="4:6" x14ac:dyDescent="0.25">
      <c r="D156" s="22" t="s">
        <v>181</v>
      </c>
      <c r="E156" s="22">
        <v>184379</v>
      </c>
      <c r="F156" s="22" t="s">
        <v>187</v>
      </c>
    </row>
    <row r="157" spans="4:6" x14ac:dyDescent="0.25">
      <c r="D157" s="22" t="s">
        <v>181</v>
      </c>
      <c r="E157" s="22">
        <v>184399</v>
      </c>
      <c r="F157" s="22" t="s">
        <v>187</v>
      </c>
    </row>
    <row r="158" spans="4:6" x14ac:dyDescent="0.25">
      <c r="D158" s="22" t="s">
        <v>181</v>
      </c>
      <c r="E158" s="22">
        <v>184418</v>
      </c>
      <c r="F158" s="22" t="s">
        <v>187</v>
      </c>
    </row>
    <row r="159" spans="4:6" x14ac:dyDescent="0.25">
      <c r="D159" s="22" t="s">
        <v>181</v>
      </c>
      <c r="E159" s="22">
        <v>184442</v>
      </c>
      <c r="F159" s="22" t="s">
        <v>187</v>
      </c>
    </row>
    <row r="160" spans="4:6" x14ac:dyDescent="0.25">
      <c r="D160" s="22" t="s">
        <v>181</v>
      </c>
      <c r="E160" s="22">
        <v>184462</v>
      </c>
      <c r="F160" s="22" t="s">
        <v>187</v>
      </c>
    </row>
    <row r="161" spans="4:6" x14ac:dyDescent="0.25">
      <c r="D161" s="22" t="s">
        <v>181</v>
      </c>
      <c r="E161" s="22">
        <v>184472</v>
      </c>
      <c r="F161" s="22" t="s">
        <v>187</v>
      </c>
    </row>
    <row r="162" spans="4:6" x14ac:dyDescent="0.25">
      <c r="D162" s="22" t="s">
        <v>181</v>
      </c>
      <c r="E162" s="22">
        <v>184475</v>
      </c>
      <c r="F162" s="22" t="s">
        <v>187</v>
      </c>
    </row>
    <row r="163" spans="4:6" x14ac:dyDescent="0.25">
      <c r="D163" s="22" t="s">
        <v>181</v>
      </c>
      <c r="E163" s="22">
        <v>184482</v>
      </c>
      <c r="F163" s="22" t="s">
        <v>187</v>
      </c>
    </row>
    <row r="164" spans="4:6" x14ac:dyDescent="0.25">
      <c r="D164" s="22" t="s">
        <v>181</v>
      </c>
      <c r="E164" s="22">
        <v>184493</v>
      </c>
      <c r="F164" s="22" t="s">
        <v>187</v>
      </c>
    </row>
    <row r="165" spans="4:6" x14ac:dyDescent="0.25">
      <c r="D165" s="22" t="s">
        <v>181</v>
      </c>
      <c r="E165" s="22">
        <v>184499</v>
      </c>
      <c r="F165" s="22" t="s">
        <v>187</v>
      </c>
    </row>
    <row r="166" spans="4:6" x14ac:dyDescent="0.25">
      <c r="D166" s="22" t="s">
        <v>181</v>
      </c>
      <c r="E166" s="22">
        <v>184502</v>
      </c>
      <c r="F166" s="22" t="s">
        <v>187</v>
      </c>
    </row>
    <row r="167" spans="4:6" x14ac:dyDescent="0.25">
      <c r="D167" s="22" t="s">
        <v>181</v>
      </c>
      <c r="E167" s="22">
        <v>184511</v>
      </c>
      <c r="F167" s="22" t="s">
        <v>187</v>
      </c>
    </row>
    <row r="168" spans="4:6" x14ac:dyDescent="0.25">
      <c r="D168" s="22" t="s">
        <v>181</v>
      </c>
      <c r="E168" s="22">
        <v>184570</v>
      </c>
      <c r="F168" s="22" t="s">
        <v>187</v>
      </c>
    </row>
    <row r="169" spans="4:6" x14ac:dyDescent="0.25">
      <c r="D169" s="22" t="s">
        <v>181</v>
      </c>
      <c r="E169" s="22">
        <v>184576</v>
      </c>
      <c r="F169" s="22" t="s">
        <v>187</v>
      </c>
    </row>
    <row r="170" spans="4:6" x14ac:dyDescent="0.25">
      <c r="D170" s="22" t="s">
        <v>181</v>
      </c>
      <c r="E170" s="22">
        <v>184037</v>
      </c>
      <c r="F170" s="22" t="s">
        <v>188</v>
      </c>
    </row>
    <row r="171" spans="4:6" x14ac:dyDescent="0.25">
      <c r="D171" s="22" t="s">
        <v>181</v>
      </c>
      <c r="E171" s="22">
        <v>184122</v>
      </c>
      <c r="F171" s="22" t="s">
        <v>188</v>
      </c>
    </row>
    <row r="172" spans="4:6" x14ac:dyDescent="0.25">
      <c r="D172" s="22" t="s">
        <v>181</v>
      </c>
      <c r="E172" s="22">
        <v>184181</v>
      </c>
      <c r="F172" s="22" t="s">
        <v>188</v>
      </c>
    </row>
    <row r="173" spans="4:6" x14ac:dyDescent="0.25">
      <c r="D173" s="22" t="s">
        <v>181</v>
      </c>
      <c r="E173" s="22">
        <v>184210</v>
      </c>
      <c r="F173" s="22" t="s">
        <v>188</v>
      </c>
    </row>
    <row r="174" spans="4:6" x14ac:dyDescent="0.25">
      <c r="D174" s="22" t="s">
        <v>181</v>
      </c>
      <c r="E174" s="22">
        <v>184266</v>
      </c>
      <c r="F174" s="22" t="s">
        <v>188</v>
      </c>
    </row>
    <row r="175" spans="4:6" x14ac:dyDescent="0.25">
      <c r="D175" s="22" t="s">
        <v>181</v>
      </c>
      <c r="E175" s="22">
        <v>184287</v>
      </c>
      <c r="F175" s="22" t="s">
        <v>188</v>
      </c>
    </row>
    <row r="176" spans="4:6" x14ac:dyDescent="0.25">
      <c r="D176" s="22" t="s">
        <v>181</v>
      </c>
      <c r="E176" s="22">
        <v>184311</v>
      </c>
      <c r="F176" s="22" t="s">
        <v>188</v>
      </c>
    </row>
    <row r="177" spans="4:6" x14ac:dyDescent="0.25">
      <c r="D177" s="22" t="s">
        <v>181</v>
      </c>
      <c r="E177" s="22">
        <v>184345</v>
      </c>
      <c r="F177" s="22" t="s">
        <v>188</v>
      </c>
    </row>
    <row r="178" spans="4:6" x14ac:dyDescent="0.25">
      <c r="D178" s="22" t="s">
        <v>181</v>
      </c>
      <c r="E178" s="22">
        <v>184376</v>
      </c>
      <c r="F178" s="22" t="s">
        <v>188</v>
      </c>
    </row>
    <row r="179" spans="4:6" x14ac:dyDescent="0.25">
      <c r="D179" s="22" t="s">
        <v>181</v>
      </c>
      <c r="E179" s="22">
        <v>184395</v>
      </c>
      <c r="F179" s="22" t="s">
        <v>188</v>
      </c>
    </row>
    <row r="180" spans="4:6" x14ac:dyDescent="0.25">
      <c r="D180" s="22" t="s">
        <v>181</v>
      </c>
      <c r="E180" s="22">
        <v>184414</v>
      </c>
      <c r="F180" s="22" t="s">
        <v>188</v>
      </c>
    </row>
    <row r="181" spans="4:6" x14ac:dyDescent="0.25">
      <c r="D181" s="22" t="s">
        <v>181</v>
      </c>
      <c r="E181" s="22">
        <v>184440</v>
      </c>
      <c r="F181" s="22" t="s">
        <v>188</v>
      </c>
    </row>
    <row r="182" spans="4:6" x14ac:dyDescent="0.25">
      <c r="D182" s="22" t="s">
        <v>181</v>
      </c>
      <c r="E182" s="22">
        <v>184459</v>
      </c>
      <c r="F182" s="22" t="s">
        <v>188</v>
      </c>
    </row>
    <row r="183" spans="4:6" x14ac:dyDescent="0.25">
      <c r="D183" s="22" t="s">
        <v>181</v>
      </c>
      <c r="E183" s="22">
        <v>184479</v>
      </c>
      <c r="F183" s="22" t="s">
        <v>188</v>
      </c>
    </row>
    <row r="184" spans="4:6" x14ac:dyDescent="0.25">
      <c r="D184" s="22" t="s">
        <v>181</v>
      </c>
      <c r="E184" s="22">
        <v>184491</v>
      </c>
      <c r="F184" s="22" t="s">
        <v>188</v>
      </c>
    </row>
    <row r="185" spans="4:6" x14ac:dyDescent="0.25">
      <c r="D185" s="22" t="s">
        <v>181</v>
      </c>
      <c r="E185" s="22">
        <v>184508</v>
      </c>
      <c r="F185" s="22" t="s">
        <v>188</v>
      </c>
    </row>
    <row r="186" spans="4:6" x14ac:dyDescent="0.25">
      <c r="D186" s="22" t="s">
        <v>181</v>
      </c>
      <c r="E186" s="22">
        <v>184567</v>
      </c>
      <c r="F186" s="22" t="s">
        <v>188</v>
      </c>
    </row>
    <row r="187" spans="4:6" x14ac:dyDescent="0.25">
      <c r="D187" s="22" t="s">
        <v>181</v>
      </c>
      <c r="E187" s="22">
        <v>184574</v>
      </c>
      <c r="F187" s="22" t="s">
        <v>188</v>
      </c>
    </row>
    <row r="188" spans="4:6" x14ac:dyDescent="0.25">
      <c r="D188" s="22" t="s">
        <v>124</v>
      </c>
      <c r="E188" s="22">
        <v>183555</v>
      </c>
      <c r="F188" s="22" t="s">
        <v>187</v>
      </c>
    </row>
    <row r="189" spans="4:6" x14ac:dyDescent="0.25">
      <c r="D189" s="22" t="s">
        <v>124</v>
      </c>
      <c r="E189" s="22">
        <v>183587</v>
      </c>
      <c r="F189" s="22" t="s">
        <v>187</v>
      </c>
    </row>
    <row r="190" spans="4:6" x14ac:dyDescent="0.25">
      <c r="D190" s="22" t="s">
        <v>124</v>
      </c>
      <c r="E190" s="22">
        <v>183656</v>
      </c>
      <c r="F190" s="22" t="s">
        <v>187</v>
      </c>
    </row>
    <row r="191" spans="4:6" x14ac:dyDescent="0.25">
      <c r="D191" s="22" t="s">
        <v>124</v>
      </c>
      <c r="E191" s="22">
        <v>183674</v>
      </c>
      <c r="F191" s="22" t="s">
        <v>187</v>
      </c>
    </row>
    <row r="192" spans="4:6" x14ac:dyDescent="0.25">
      <c r="D192" s="22" t="s">
        <v>124</v>
      </c>
      <c r="E192" s="22">
        <v>183677</v>
      </c>
      <c r="F192" s="22" t="s">
        <v>187</v>
      </c>
    </row>
    <row r="193" spans="4:6" x14ac:dyDescent="0.25">
      <c r="D193" s="22" t="s">
        <v>124</v>
      </c>
      <c r="E193" s="22">
        <v>183684</v>
      </c>
      <c r="F193" s="22" t="s">
        <v>187</v>
      </c>
    </row>
    <row r="194" spans="4:6" x14ac:dyDescent="0.25">
      <c r="D194" s="22" t="s">
        <v>124</v>
      </c>
      <c r="E194" s="22">
        <v>184088</v>
      </c>
      <c r="F194" s="22" t="s">
        <v>187</v>
      </c>
    </row>
    <row r="195" spans="4:6" x14ac:dyDescent="0.25">
      <c r="D195" s="22" t="s">
        <v>124</v>
      </c>
      <c r="E195" s="22">
        <v>184130</v>
      </c>
      <c r="F195" s="22" t="s">
        <v>187</v>
      </c>
    </row>
    <row r="196" spans="4:6" x14ac:dyDescent="0.25">
      <c r="D196" s="22" t="s">
        <v>124</v>
      </c>
      <c r="E196" s="22">
        <v>184151</v>
      </c>
      <c r="F196" s="22" t="s">
        <v>187</v>
      </c>
    </row>
    <row r="197" spans="4:6" x14ac:dyDescent="0.25">
      <c r="D197" s="22" t="s">
        <v>124</v>
      </c>
      <c r="E197" s="22">
        <v>184185</v>
      </c>
      <c r="F197" s="22" t="s">
        <v>187</v>
      </c>
    </row>
    <row r="198" spans="4:6" x14ac:dyDescent="0.25">
      <c r="D198" s="22" t="s">
        <v>124</v>
      </c>
      <c r="E198" s="22">
        <v>184202</v>
      </c>
      <c r="F198" s="22" t="s">
        <v>187</v>
      </c>
    </row>
    <row r="199" spans="4:6" x14ac:dyDescent="0.25">
      <c r="D199" s="22" t="s">
        <v>124</v>
      </c>
      <c r="E199" s="22">
        <v>184218</v>
      </c>
      <c r="F199" s="22" t="s">
        <v>187</v>
      </c>
    </row>
    <row r="200" spans="4:6" x14ac:dyDescent="0.25">
      <c r="D200" s="22" t="s">
        <v>124</v>
      </c>
      <c r="E200" s="22">
        <v>184237</v>
      </c>
      <c r="F200" s="22" t="s">
        <v>187</v>
      </c>
    </row>
    <row r="201" spans="4:6" x14ac:dyDescent="0.25">
      <c r="D201" s="22" t="s">
        <v>124</v>
      </c>
      <c r="E201" s="22">
        <v>184262</v>
      </c>
      <c r="F201" s="22" t="s">
        <v>187</v>
      </c>
    </row>
    <row r="202" spans="4:6" x14ac:dyDescent="0.25">
      <c r="D202" s="22" t="s">
        <v>124</v>
      </c>
      <c r="E202" s="22">
        <v>184271</v>
      </c>
      <c r="F202" s="22" t="s">
        <v>187</v>
      </c>
    </row>
    <row r="203" spans="4:6" x14ac:dyDescent="0.25">
      <c r="D203" s="22" t="s">
        <v>124</v>
      </c>
      <c r="E203" s="22">
        <v>184312</v>
      </c>
      <c r="F203" s="22" t="s">
        <v>187</v>
      </c>
    </row>
    <row r="204" spans="4:6" x14ac:dyDescent="0.25">
      <c r="D204" s="22" t="s">
        <v>124</v>
      </c>
      <c r="E204" s="22">
        <v>184321</v>
      </c>
      <c r="F204" s="22" t="s">
        <v>187</v>
      </c>
    </row>
    <row r="205" spans="4:6" x14ac:dyDescent="0.25">
      <c r="D205" s="22" t="s">
        <v>124</v>
      </c>
      <c r="E205" s="22">
        <v>184787</v>
      </c>
      <c r="F205" s="22" t="s">
        <v>187</v>
      </c>
    </row>
    <row r="206" spans="4:6" x14ac:dyDescent="0.25">
      <c r="D206" s="22" t="s">
        <v>124</v>
      </c>
      <c r="E206" s="22">
        <v>184788</v>
      </c>
      <c r="F206" s="22" t="s">
        <v>187</v>
      </c>
    </row>
    <row r="207" spans="4:6" x14ac:dyDescent="0.25">
      <c r="D207" s="22" t="s">
        <v>124</v>
      </c>
      <c r="E207" s="22">
        <v>183532</v>
      </c>
      <c r="F207" s="22" t="s">
        <v>188</v>
      </c>
    </row>
    <row r="208" spans="4:6" x14ac:dyDescent="0.25">
      <c r="D208" s="22" t="s">
        <v>124</v>
      </c>
      <c r="E208" s="22">
        <v>183623</v>
      </c>
      <c r="F208" s="22" t="s">
        <v>188</v>
      </c>
    </row>
    <row r="209" spans="4:6" x14ac:dyDescent="0.25">
      <c r="D209" s="22" t="s">
        <v>124</v>
      </c>
      <c r="E209" s="22">
        <v>183629</v>
      </c>
      <c r="F209" s="22" t="s">
        <v>188</v>
      </c>
    </row>
    <row r="210" spans="4:6" x14ac:dyDescent="0.25">
      <c r="D210" s="22" t="s">
        <v>124</v>
      </c>
      <c r="E210" s="22">
        <v>183662</v>
      </c>
      <c r="F210" s="22" t="s">
        <v>188</v>
      </c>
    </row>
    <row r="211" spans="4:6" x14ac:dyDescent="0.25">
      <c r="D211" s="22" t="s">
        <v>124</v>
      </c>
      <c r="E211" s="22">
        <v>183667</v>
      </c>
      <c r="F211" s="22" t="s">
        <v>188</v>
      </c>
    </row>
    <row r="212" spans="4:6" x14ac:dyDescent="0.25">
      <c r="D212" s="22" t="s">
        <v>124</v>
      </c>
      <c r="E212" s="22">
        <v>184078</v>
      </c>
      <c r="F212" s="22" t="s">
        <v>188</v>
      </c>
    </row>
    <row r="213" spans="4:6" x14ac:dyDescent="0.25">
      <c r="D213" s="22" t="s">
        <v>124</v>
      </c>
      <c r="E213" s="22">
        <v>184117</v>
      </c>
      <c r="F213" s="22" t="s">
        <v>188</v>
      </c>
    </row>
    <row r="214" spans="4:6" x14ac:dyDescent="0.25">
      <c r="D214" s="22" t="s">
        <v>124</v>
      </c>
      <c r="E214" s="22">
        <v>184173</v>
      </c>
      <c r="F214" s="22" t="s">
        <v>188</v>
      </c>
    </row>
    <row r="215" spans="4:6" x14ac:dyDescent="0.25">
      <c r="D215" s="22" t="s">
        <v>124</v>
      </c>
      <c r="E215" s="22">
        <v>184193</v>
      </c>
      <c r="F215" s="22" t="s">
        <v>188</v>
      </c>
    </row>
    <row r="216" spans="4:6" x14ac:dyDescent="0.25">
      <c r="D216" s="22" t="s">
        <v>124</v>
      </c>
      <c r="E216" s="22">
        <v>184228</v>
      </c>
      <c r="F216" s="22" t="s">
        <v>188</v>
      </c>
    </row>
    <row r="217" spans="4:6" x14ac:dyDescent="0.25">
      <c r="D217" s="22" t="s">
        <v>124</v>
      </c>
      <c r="E217" s="22">
        <v>184232</v>
      </c>
      <c r="F217" s="22" t="s">
        <v>188</v>
      </c>
    </row>
    <row r="218" spans="4:6" x14ac:dyDescent="0.25">
      <c r="D218" s="22" t="s">
        <v>124</v>
      </c>
      <c r="E218" s="22">
        <v>184252</v>
      </c>
      <c r="F218" s="22" t="s">
        <v>188</v>
      </c>
    </row>
    <row r="219" spans="4:6" x14ac:dyDescent="0.25">
      <c r="D219" s="22" t="s">
        <v>124</v>
      </c>
      <c r="E219" s="22">
        <v>184281</v>
      </c>
      <c r="F219" s="22" t="s">
        <v>188</v>
      </c>
    </row>
    <row r="220" spans="4:6" x14ac:dyDescent="0.25">
      <c r="D220" s="22" t="s">
        <v>124</v>
      </c>
      <c r="E220" s="22">
        <v>184303</v>
      </c>
      <c r="F220" s="22" t="s">
        <v>188</v>
      </c>
    </row>
    <row r="221" spans="4:6" x14ac:dyDescent="0.25">
      <c r="D221" s="22" t="s">
        <v>124</v>
      </c>
      <c r="E221" s="22">
        <v>184331</v>
      </c>
      <c r="F221" s="22" t="s">
        <v>188</v>
      </c>
    </row>
    <row r="222" spans="4:6" x14ac:dyDescent="0.25">
      <c r="D222" s="22" t="s">
        <v>154</v>
      </c>
      <c r="E222" s="22">
        <v>185269</v>
      </c>
      <c r="F222" s="22" t="s">
        <v>187</v>
      </c>
    </row>
    <row r="223" spans="4:6" x14ac:dyDescent="0.25">
      <c r="D223" s="22" t="s">
        <v>154</v>
      </c>
      <c r="E223" s="22">
        <v>185271</v>
      </c>
      <c r="F223" s="22" t="s">
        <v>187</v>
      </c>
    </row>
    <row r="224" spans="4:6" x14ac:dyDescent="0.25">
      <c r="D224" s="22" t="s">
        <v>154</v>
      </c>
      <c r="E224" s="22">
        <v>185272</v>
      </c>
      <c r="F224" s="22" t="s">
        <v>187</v>
      </c>
    </row>
    <row r="225" spans="4:6" x14ac:dyDescent="0.25">
      <c r="D225" s="22" t="s">
        <v>154</v>
      </c>
      <c r="E225" s="22">
        <v>185273</v>
      </c>
      <c r="F225" s="22" t="s">
        <v>187</v>
      </c>
    </row>
    <row r="226" spans="4:6" x14ac:dyDescent="0.25">
      <c r="D226" s="22" t="s">
        <v>154</v>
      </c>
      <c r="E226" s="22">
        <v>185274</v>
      </c>
      <c r="F226" s="22" t="s">
        <v>187</v>
      </c>
    </row>
    <row r="227" spans="4:6" x14ac:dyDescent="0.25">
      <c r="D227" s="22" t="s">
        <v>154</v>
      </c>
      <c r="E227" s="22">
        <v>185275</v>
      </c>
      <c r="F227" s="22" t="s">
        <v>187</v>
      </c>
    </row>
    <row r="228" spans="4:6" x14ac:dyDescent="0.25">
      <c r="D228" s="22" t="s">
        <v>154</v>
      </c>
      <c r="E228" s="22">
        <v>185276</v>
      </c>
      <c r="F228" s="22" t="s">
        <v>187</v>
      </c>
    </row>
    <row r="229" spans="4:6" x14ac:dyDescent="0.25">
      <c r="D229" s="22" t="s">
        <v>154</v>
      </c>
      <c r="E229" s="22">
        <v>185277</v>
      </c>
      <c r="F229" s="22" t="s">
        <v>187</v>
      </c>
    </row>
    <row r="230" spans="4:6" x14ac:dyDescent="0.25">
      <c r="D230" s="22" t="s">
        <v>154</v>
      </c>
      <c r="E230" s="22">
        <v>185278</v>
      </c>
      <c r="F230" s="22" t="s">
        <v>187</v>
      </c>
    </row>
    <row r="231" spans="4:6" x14ac:dyDescent="0.25">
      <c r="D231" s="22" t="s">
        <v>154</v>
      </c>
      <c r="E231" s="22">
        <v>185279</v>
      </c>
      <c r="F231" s="22" t="s">
        <v>187</v>
      </c>
    </row>
    <row r="232" spans="4:6" x14ac:dyDescent="0.25">
      <c r="D232" s="22" t="s">
        <v>154</v>
      </c>
      <c r="E232" s="22">
        <v>185281</v>
      </c>
      <c r="F232" s="22" t="s">
        <v>187</v>
      </c>
    </row>
    <row r="233" spans="4:6" x14ac:dyDescent="0.25">
      <c r="D233" s="22" t="s">
        <v>154</v>
      </c>
      <c r="E233" s="22">
        <v>185283</v>
      </c>
      <c r="F233" s="22" t="s">
        <v>187</v>
      </c>
    </row>
    <row r="234" spans="4:6" x14ac:dyDescent="0.25">
      <c r="D234" s="22" t="s">
        <v>154</v>
      </c>
      <c r="E234" s="22">
        <v>185284</v>
      </c>
      <c r="F234" s="22" t="s">
        <v>187</v>
      </c>
    </row>
    <row r="235" spans="4:6" x14ac:dyDescent="0.25">
      <c r="D235" s="22" t="s">
        <v>154</v>
      </c>
      <c r="E235" s="22">
        <v>185285</v>
      </c>
      <c r="F235" s="22" t="s">
        <v>187</v>
      </c>
    </row>
    <row r="236" spans="4:6" x14ac:dyDescent="0.25">
      <c r="D236" s="22" t="s">
        <v>154</v>
      </c>
      <c r="E236" s="22">
        <v>185286</v>
      </c>
      <c r="F236" s="22" t="s">
        <v>187</v>
      </c>
    </row>
    <row r="237" spans="4:6" x14ac:dyDescent="0.25">
      <c r="D237" s="22" t="s">
        <v>154</v>
      </c>
      <c r="E237" s="22">
        <v>185288</v>
      </c>
      <c r="F237" s="22" t="s">
        <v>187</v>
      </c>
    </row>
    <row r="238" spans="4:6" x14ac:dyDescent="0.25">
      <c r="D238" s="22" t="s">
        <v>154</v>
      </c>
      <c r="E238" s="22">
        <v>185289</v>
      </c>
      <c r="F238" s="22" t="s">
        <v>187</v>
      </c>
    </row>
    <row r="239" spans="4:6" x14ac:dyDescent="0.25">
      <c r="D239" s="22" t="s">
        <v>154</v>
      </c>
      <c r="E239" s="22">
        <v>185290</v>
      </c>
      <c r="F239" s="22" t="s">
        <v>187</v>
      </c>
    </row>
    <row r="240" spans="4:6" x14ac:dyDescent="0.25">
      <c r="D240" s="22" t="s">
        <v>154</v>
      </c>
      <c r="E240" s="22">
        <v>185291</v>
      </c>
      <c r="F240" s="22" t="s">
        <v>187</v>
      </c>
    </row>
    <row r="241" spans="4:6" x14ac:dyDescent="0.25">
      <c r="D241" s="22" t="s">
        <v>26</v>
      </c>
      <c r="E241" s="22">
        <v>184254</v>
      </c>
      <c r="F241" s="22" t="s">
        <v>187</v>
      </c>
    </row>
    <row r="242" spans="4:6" x14ac:dyDescent="0.25">
      <c r="D242" s="22" t="s">
        <v>26</v>
      </c>
      <c r="E242" s="22">
        <v>184263</v>
      </c>
      <c r="F242" s="22" t="s">
        <v>187</v>
      </c>
    </row>
    <row r="243" spans="4:6" x14ac:dyDescent="0.25">
      <c r="D243" s="22" t="s">
        <v>26</v>
      </c>
      <c r="E243" s="22">
        <v>184265</v>
      </c>
      <c r="F243" s="22" t="s">
        <v>187</v>
      </c>
    </row>
    <row r="244" spans="4:6" x14ac:dyDescent="0.25">
      <c r="D244" s="22" t="s">
        <v>26</v>
      </c>
      <c r="E244" s="22">
        <v>184269</v>
      </c>
      <c r="F244" s="22" t="s">
        <v>187</v>
      </c>
    </row>
    <row r="245" spans="4:6" x14ac:dyDescent="0.25">
      <c r="D245" s="22" t="s">
        <v>26</v>
      </c>
      <c r="E245" s="22">
        <v>184272</v>
      </c>
      <c r="F245" s="22" t="s">
        <v>187</v>
      </c>
    </row>
    <row r="246" spans="4:6" x14ac:dyDescent="0.25">
      <c r="D246" s="22" t="s">
        <v>26</v>
      </c>
      <c r="E246" s="22">
        <v>184275</v>
      </c>
      <c r="F246" s="22" t="s">
        <v>187</v>
      </c>
    </row>
    <row r="247" spans="4:6" x14ac:dyDescent="0.25">
      <c r="D247" s="22" t="s">
        <v>26</v>
      </c>
      <c r="E247" s="22">
        <v>184280</v>
      </c>
      <c r="F247" s="22" t="s">
        <v>187</v>
      </c>
    </row>
    <row r="248" spans="4:6" x14ac:dyDescent="0.25">
      <c r="D248" s="22" t="s">
        <v>26</v>
      </c>
      <c r="E248" s="22">
        <v>184314</v>
      </c>
      <c r="F248" s="22" t="s">
        <v>187</v>
      </c>
    </row>
    <row r="249" spans="4:6" x14ac:dyDescent="0.25">
      <c r="D249" s="22" t="s">
        <v>26</v>
      </c>
      <c r="E249" s="22">
        <v>184320</v>
      </c>
      <c r="F249" s="22" t="s">
        <v>187</v>
      </c>
    </row>
    <row r="250" spans="4:6" x14ac:dyDescent="0.25">
      <c r="D250" s="22" t="s">
        <v>26</v>
      </c>
      <c r="E250" s="22">
        <v>184335</v>
      </c>
      <c r="F250" s="22" t="s">
        <v>187</v>
      </c>
    </row>
    <row r="251" spans="4:6" x14ac:dyDescent="0.25">
      <c r="D251" s="22" t="s">
        <v>26</v>
      </c>
      <c r="E251" s="22">
        <v>184340</v>
      </c>
      <c r="F251" s="22" t="s">
        <v>187</v>
      </c>
    </row>
    <row r="252" spans="4:6" x14ac:dyDescent="0.25">
      <c r="D252" s="22" t="s">
        <v>26</v>
      </c>
      <c r="E252" s="22">
        <v>184342</v>
      </c>
      <c r="F252" s="22" t="s">
        <v>187</v>
      </c>
    </row>
    <row r="253" spans="4:6" x14ac:dyDescent="0.25">
      <c r="D253" s="22" t="s">
        <v>26</v>
      </c>
      <c r="E253" s="22">
        <v>184343</v>
      </c>
      <c r="F253" s="22" t="s">
        <v>187</v>
      </c>
    </row>
    <row r="254" spans="4:6" x14ac:dyDescent="0.25">
      <c r="D254" s="22" t="s">
        <v>26</v>
      </c>
      <c r="E254" s="22">
        <v>184347</v>
      </c>
      <c r="F254" s="22" t="s">
        <v>187</v>
      </c>
    </row>
    <row r="255" spans="4:6" x14ac:dyDescent="0.25">
      <c r="D255" s="22" t="s">
        <v>26</v>
      </c>
      <c r="E255" s="22">
        <v>184350</v>
      </c>
      <c r="F255" s="22" t="s">
        <v>187</v>
      </c>
    </row>
    <row r="256" spans="4:6" x14ac:dyDescent="0.25">
      <c r="D256" s="22" t="s">
        <v>26</v>
      </c>
      <c r="E256" s="22">
        <v>184357</v>
      </c>
      <c r="F256" s="22" t="s">
        <v>187</v>
      </c>
    </row>
    <row r="257" spans="4:6" x14ac:dyDescent="0.25">
      <c r="D257" s="22" t="s">
        <v>26</v>
      </c>
      <c r="E257" s="22">
        <v>184361</v>
      </c>
      <c r="F257" s="22" t="s">
        <v>187</v>
      </c>
    </row>
    <row r="258" spans="4:6" x14ac:dyDescent="0.25">
      <c r="D258" s="22" t="s">
        <v>26</v>
      </c>
      <c r="E258" s="22">
        <v>184368</v>
      </c>
      <c r="F258" s="22" t="s">
        <v>187</v>
      </c>
    </row>
    <row r="259" spans="4:6" x14ac:dyDescent="0.25">
      <c r="D259" s="22" t="s">
        <v>26</v>
      </c>
      <c r="E259" s="22">
        <v>184378</v>
      </c>
      <c r="F259" s="22" t="s">
        <v>187</v>
      </c>
    </row>
    <row r="260" spans="4:6" x14ac:dyDescent="0.25">
      <c r="D260" s="22" t="s">
        <v>26</v>
      </c>
      <c r="E260" s="22">
        <v>184386</v>
      </c>
      <c r="F260" s="22" t="s">
        <v>187</v>
      </c>
    </row>
    <row r="261" spans="4:6" x14ac:dyDescent="0.25">
      <c r="D261" s="22" t="s">
        <v>26</v>
      </c>
      <c r="E261" s="22">
        <v>184349</v>
      </c>
      <c r="F261" s="22" t="s">
        <v>188</v>
      </c>
    </row>
    <row r="262" spans="4:6" x14ac:dyDescent="0.25">
      <c r="D262" s="22" t="s">
        <v>26</v>
      </c>
      <c r="E262" s="22">
        <v>184355</v>
      </c>
      <c r="F262" s="22" t="s">
        <v>188</v>
      </c>
    </row>
    <row r="263" spans="4:6" x14ac:dyDescent="0.25">
      <c r="D263" s="22" t="s">
        <v>26</v>
      </c>
      <c r="E263" s="22">
        <v>184365</v>
      </c>
      <c r="F263" s="22" t="s">
        <v>188</v>
      </c>
    </row>
    <row r="264" spans="4:6" x14ac:dyDescent="0.25">
      <c r="D264" s="22" t="s">
        <v>26</v>
      </c>
      <c r="E264" s="22">
        <v>184371</v>
      </c>
      <c r="F264" s="22" t="s">
        <v>188</v>
      </c>
    </row>
    <row r="265" spans="4:6" x14ac:dyDescent="0.25">
      <c r="D265" s="22" t="s">
        <v>152</v>
      </c>
      <c r="E265" s="22">
        <v>184854</v>
      </c>
      <c r="F265" s="22" t="s">
        <v>187</v>
      </c>
    </row>
    <row r="266" spans="4:6" x14ac:dyDescent="0.25">
      <c r="D266" s="22" t="s">
        <v>152</v>
      </c>
      <c r="E266" s="22">
        <v>184855</v>
      </c>
      <c r="F266" s="22" t="s">
        <v>187</v>
      </c>
    </row>
    <row r="267" spans="4:6" x14ac:dyDescent="0.25">
      <c r="D267" s="22" t="s">
        <v>152</v>
      </c>
      <c r="E267" s="22">
        <v>184856</v>
      </c>
      <c r="F267" s="22" t="s">
        <v>187</v>
      </c>
    </row>
    <row r="268" spans="4:6" x14ac:dyDescent="0.25">
      <c r="D268" s="22" t="s">
        <v>152</v>
      </c>
      <c r="E268" s="22">
        <v>184857</v>
      </c>
      <c r="F268" s="22" t="s">
        <v>187</v>
      </c>
    </row>
    <row r="269" spans="4:6" x14ac:dyDescent="0.25">
      <c r="D269" s="22" t="s">
        <v>152</v>
      </c>
      <c r="E269" s="22">
        <v>184858</v>
      </c>
      <c r="F269" s="22" t="s">
        <v>187</v>
      </c>
    </row>
    <row r="270" spans="4:6" x14ac:dyDescent="0.25">
      <c r="D270" s="22" t="s">
        <v>152</v>
      </c>
      <c r="E270" s="22">
        <v>184905</v>
      </c>
      <c r="F270" s="22" t="s">
        <v>187</v>
      </c>
    </row>
    <row r="271" spans="4:6" x14ac:dyDescent="0.25">
      <c r="D271" s="22" t="s">
        <v>152</v>
      </c>
      <c r="E271" s="22">
        <v>184906</v>
      </c>
      <c r="F271" s="22" t="s">
        <v>187</v>
      </c>
    </row>
    <row r="272" spans="4:6" x14ac:dyDescent="0.25">
      <c r="D272" s="22" t="s">
        <v>152</v>
      </c>
      <c r="E272" s="22">
        <v>184907</v>
      </c>
      <c r="F272" s="22" t="s">
        <v>187</v>
      </c>
    </row>
    <row r="273" spans="4:6" x14ac:dyDescent="0.25">
      <c r="D273" s="22" t="s">
        <v>152</v>
      </c>
      <c r="E273" s="22">
        <v>184908</v>
      </c>
      <c r="F273" s="22" t="s">
        <v>187</v>
      </c>
    </row>
    <row r="274" spans="4:6" x14ac:dyDescent="0.25">
      <c r="D274" s="22" t="s">
        <v>152</v>
      </c>
      <c r="E274" s="22">
        <v>184909</v>
      </c>
      <c r="F274" s="22" t="s">
        <v>187</v>
      </c>
    </row>
    <row r="275" spans="4:6" x14ac:dyDescent="0.25">
      <c r="D275" s="22" t="s">
        <v>152</v>
      </c>
      <c r="E275" s="22">
        <v>184910</v>
      </c>
      <c r="F275" s="22" t="s">
        <v>187</v>
      </c>
    </row>
    <row r="276" spans="4:6" x14ac:dyDescent="0.25">
      <c r="D276" s="22" t="s">
        <v>152</v>
      </c>
      <c r="E276" s="22">
        <v>184911</v>
      </c>
      <c r="F276" s="22" t="s">
        <v>187</v>
      </c>
    </row>
    <row r="277" spans="4:6" x14ac:dyDescent="0.25">
      <c r="D277" s="22" t="s">
        <v>152</v>
      </c>
      <c r="E277" s="22">
        <v>184912</v>
      </c>
      <c r="F277" s="22" t="s">
        <v>187</v>
      </c>
    </row>
    <row r="278" spans="4:6" x14ac:dyDescent="0.25">
      <c r="D278" s="22" t="s">
        <v>152</v>
      </c>
      <c r="E278" s="22">
        <v>184913</v>
      </c>
      <c r="F278" s="22" t="s">
        <v>187</v>
      </c>
    </row>
    <row r="279" spans="4:6" x14ac:dyDescent="0.25">
      <c r="D279" s="22" t="s">
        <v>152</v>
      </c>
      <c r="E279" s="22">
        <v>184914</v>
      </c>
      <c r="F279" s="22" t="s">
        <v>187</v>
      </c>
    </row>
    <row r="280" spans="4:6" x14ac:dyDescent="0.25">
      <c r="D280" s="22" t="s">
        <v>152</v>
      </c>
      <c r="E280" s="22">
        <v>184915</v>
      </c>
      <c r="F280" s="22" t="s">
        <v>187</v>
      </c>
    </row>
    <row r="281" spans="4:6" x14ac:dyDescent="0.25">
      <c r="D281" s="22" t="s">
        <v>152</v>
      </c>
      <c r="E281" s="22">
        <v>184916</v>
      </c>
      <c r="F281" s="22" t="s">
        <v>187</v>
      </c>
    </row>
    <row r="282" spans="4:6" x14ac:dyDescent="0.25">
      <c r="D282" s="22" t="s">
        <v>152</v>
      </c>
      <c r="E282" s="22">
        <v>184917</v>
      </c>
      <c r="F282" s="22" t="s">
        <v>187</v>
      </c>
    </row>
    <row r="283" spans="4:6" x14ac:dyDescent="0.25">
      <c r="D283" s="22" t="s">
        <v>152</v>
      </c>
      <c r="E283" s="22">
        <v>184918</v>
      </c>
      <c r="F283" s="22" t="s">
        <v>187</v>
      </c>
    </row>
    <row r="284" spans="4:6" x14ac:dyDescent="0.25">
      <c r="D284" s="22" t="s">
        <v>152</v>
      </c>
      <c r="E284" s="22">
        <v>184919</v>
      </c>
      <c r="F284" s="22" t="s">
        <v>187</v>
      </c>
    </row>
    <row r="285" spans="4:6" x14ac:dyDescent="0.25">
      <c r="D285" s="22" t="s">
        <v>152</v>
      </c>
      <c r="E285" s="22">
        <v>184920</v>
      </c>
      <c r="F285" s="22" t="s">
        <v>187</v>
      </c>
    </row>
    <row r="286" spans="4:6" x14ac:dyDescent="0.25">
      <c r="D286" s="22" t="s">
        <v>152</v>
      </c>
      <c r="E286" s="22">
        <v>184921</v>
      </c>
      <c r="F286" s="22" t="s">
        <v>187</v>
      </c>
    </row>
    <row r="287" spans="4:6" x14ac:dyDescent="0.25">
      <c r="D287" s="22" t="s">
        <v>152</v>
      </c>
      <c r="E287" s="22">
        <v>184922</v>
      </c>
      <c r="F287" s="22" t="s">
        <v>187</v>
      </c>
    </row>
    <row r="288" spans="4:6" x14ac:dyDescent="0.25">
      <c r="D288" s="22" t="s">
        <v>152</v>
      </c>
      <c r="E288" s="22">
        <v>184923</v>
      </c>
      <c r="F288" s="22" t="s">
        <v>187</v>
      </c>
    </row>
    <row r="289" spans="4:6" x14ac:dyDescent="0.25">
      <c r="D289" s="22" t="s">
        <v>152</v>
      </c>
      <c r="E289" s="22">
        <v>184924</v>
      </c>
      <c r="F289" s="22" t="s">
        <v>187</v>
      </c>
    </row>
    <row r="290" spans="4:6" x14ac:dyDescent="0.25">
      <c r="D290" s="22" t="s">
        <v>152</v>
      </c>
      <c r="E290" s="22">
        <v>184925</v>
      </c>
      <c r="F290" s="22" t="s">
        <v>187</v>
      </c>
    </row>
    <row r="291" spans="4:6" x14ac:dyDescent="0.25">
      <c r="D291" s="22" t="s">
        <v>152</v>
      </c>
      <c r="E291" s="22">
        <v>184926</v>
      </c>
      <c r="F291" s="22" t="s">
        <v>187</v>
      </c>
    </row>
    <row r="292" spans="4:6" x14ac:dyDescent="0.25">
      <c r="D292" s="22" t="s">
        <v>152</v>
      </c>
      <c r="E292" s="22">
        <v>184859</v>
      </c>
      <c r="F292" s="22" t="s">
        <v>188</v>
      </c>
    </row>
    <row r="293" spans="4:6" x14ac:dyDescent="0.25">
      <c r="D293" s="22" t="s">
        <v>152</v>
      </c>
      <c r="E293" s="22">
        <v>184860</v>
      </c>
      <c r="F293" s="22" t="s">
        <v>188</v>
      </c>
    </row>
    <row r="294" spans="4:6" x14ac:dyDescent="0.25">
      <c r="D294" s="22" t="s">
        <v>152</v>
      </c>
      <c r="E294" s="22">
        <v>184861</v>
      </c>
      <c r="F294" s="22" t="s">
        <v>188</v>
      </c>
    </row>
    <row r="295" spans="4:6" x14ac:dyDescent="0.25">
      <c r="D295" s="22" t="s">
        <v>152</v>
      </c>
      <c r="E295" s="22">
        <v>184862</v>
      </c>
      <c r="F295" s="22" t="s">
        <v>188</v>
      </c>
    </row>
    <row r="296" spans="4:6" x14ac:dyDescent="0.25">
      <c r="D296" s="22" t="s">
        <v>152</v>
      </c>
      <c r="E296" s="22">
        <v>184863</v>
      </c>
      <c r="F296" s="22" t="s">
        <v>188</v>
      </c>
    </row>
    <row r="297" spans="4:6" x14ac:dyDescent="0.25">
      <c r="D297" s="22" t="s">
        <v>152</v>
      </c>
      <c r="E297" s="22">
        <v>184864</v>
      </c>
      <c r="F297" s="22" t="s">
        <v>188</v>
      </c>
    </row>
    <row r="298" spans="4:6" x14ac:dyDescent="0.25">
      <c r="D298" s="22" t="s">
        <v>152</v>
      </c>
      <c r="E298" s="22">
        <v>184865</v>
      </c>
      <c r="F298" s="22" t="s">
        <v>188</v>
      </c>
    </row>
    <row r="299" spans="4:6" x14ac:dyDescent="0.25">
      <c r="D299" s="22" t="s">
        <v>152</v>
      </c>
      <c r="E299" s="22">
        <v>184866</v>
      </c>
      <c r="F299" s="22" t="s">
        <v>188</v>
      </c>
    </row>
    <row r="300" spans="4:6" x14ac:dyDescent="0.25">
      <c r="D300" s="22" t="s">
        <v>152</v>
      </c>
      <c r="E300" s="22">
        <v>184867</v>
      </c>
      <c r="F300" s="22" t="s">
        <v>188</v>
      </c>
    </row>
    <row r="301" spans="4:6" x14ac:dyDescent="0.25">
      <c r="D301" s="22" t="s">
        <v>152</v>
      </c>
      <c r="E301" s="22">
        <v>184868</v>
      </c>
      <c r="F301" s="22" t="s">
        <v>188</v>
      </c>
    </row>
    <row r="302" spans="4:6" x14ac:dyDescent="0.25">
      <c r="D302" s="22" t="s">
        <v>152</v>
      </c>
      <c r="E302" s="22">
        <v>184869</v>
      </c>
      <c r="F302" s="22" t="s">
        <v>188</v>
      </c>
    </row>
    <row r="303" spans="4:6" x14ac:dyDescent="0.25">
      <c r="D303" s="22" t="s">
        <v>152</v>
      </c>
      <c r="E303" s="22">
        <v>184887</v>
      </c>
      <c r="F303" s="22" t="s">
        <v>188</v>
      </c>
    </row>
    <row r="304" spans="4:6" x14ac:dyDescent="0.25">
      <c r="D304" s="22" t="s">
        <v>152</v>
      </c>
      <c r="E304" s="22">
        <v>184888</v>
      </c>
      <c r="F304" s="22" t="s">
        <v>188</v>
      </c>
    </row>
    <row r="305" spans="4:6" x14ac:dyDescent="0.25">
      <c r="D305" s="22" t="s">
        <v>152</v>
      </c>
      <c r="E305" s="22">
        <v>184889</v>
      </c>
      <c r="F305" s="22" t="s">
        <v>188</v>
      </c>
    </row>
    <row r="306" spans="4:6" x14ac:dyDescent="0.25">
      <c r="D306" s="22" t="s">
        <v>152</v>
      </c>
      <c r="E306" s="22">
        <v>184890</v>
      </c>
      <c r="F306" s="22" t="s">
        <v>188</v>
      </c>
    </row>
    <row r="307" spans="4:6" x14ac:dyDescent="0.25">
      <c r="D307" s="22" t="s">
        <v>152</v>
      </c>
      <c r="E307" s="22">
        <v>184891</v>
      </c>
      <c r="F307" s="22" t="s">
        <v>188</v>
      </c>
    </row>
    <row r="308" spans="4:6" x14ac:dyDescent="0.25">
      <c r="D308" s="22" t="s">
        <v>152</v>
      </c>
      <c r="E308" s="22">
        <v>184892</v>
      </c>
      <c r="F308" s="22" t="s">
        <v>188</v>
      </c>
    </row>
    <row r="309" spans="4:6" x14ac:dyDescent="0.25">
      <c r="D309" s="22" t="s">
        <v>152</v>
      </c>
      <c r="E309" s="22">
        <v>184893</v>
      </c>
      <c r="F309" s="22" t="s">
        <v>188</v>
      </c>
    </row>
    <row r="310" spans="4:6" x14ac:dyDescent="0.25">
      <c r="D310" s="22" t="s">
        <v>152</v>
      </c>
      <c r="E310" s="22">
        <v>184894</v>
      </c>
      <c r="F310" s="22" t="s">
        <v>188</v>
      </c>
    </row>
    <row r="311" spans="4:6" x14ac:dyDescent="0.25">
      <c r="D311" s="22" t="s">
        <v>152</v>
      </c>
      <c r="E311" s="22">
        <v>184895</v>
      </c>
      <c r="F311" s="22" t="s">
        <v>188</v>
      </c>
    </row>
    <row r="312" spans="4:6" x14ac:dyDescent="0.25">
      <c r="D312" s="22" t="s">
        <v>152</v>
      </c>
      <c r="E312" s="22">
        <v>184896</v>
      </c>
      <c r="F312" s="22" t="s">
        <v>188</v>
      </c>
    </row>
    <row r="313" spans="4:6" x14ac:dyDescent="0.25">
      <c r="D313" s="22" t="s">
        <v>152</v>
      </c>
      <c r="E313" s="22">
        <v>184897</v>
      </c>
      <c r="F313" s="22" t="s">
        <v>188</v>
      </c>
    </row>
    <row r="314" spans="4:6" x14ac:dyDescent="0.25">
      <c r="D314" s="22" t="s">
        <v>152</v>
      </c>
      <c r="E314" s="22">
        <v>184898</v>
      </c>
      <c r="F314" s="22" t="s">
        <v>188</v>
      </c>
    </row>
    <row r="315" spans="4:6" x14ac:dyDescent="0.25">
      <c r="D315" s="22" t="s">
        <v>152</v>
      </c>
      <c r="E315" s="22">
        <v>184899</v>
      </c>
      <c r="F315" s="22" t="s">
        <v>188</v>
      </c>
    </row>
    <row r="316" spans="4:6" x14ac:dyDescent="0.25">
      <c r="D316" s="22" t="s">
        <v>152</v>
      </c>
      <c r="E316" s="22">
        <v>184900</v>
      </c>
      <c r="F316" s="22" t="s">
        <v>188</v>
      </c>
    </row>
    <row r="317" spans="4:6" x14ac:dyDescent="0.25">
      <c r="D317" s="22" t="s">
        <v>152</v>
      </c>
      <c r="E317" s="22">
        <v>184901</v>
      </c>
      <c r="F317" s="22" t="s">
        <v>188</v>
      </c>
    </row>
    <row r="318" spans="4:6" x14ac:dyDescent="0.25">
      <c r="D318" s="22" t="s">
        <v>152</v>
      </c>
      <c r="E318" s="22">
        <v>184902</v>
      </c>
      <c r="F318" s="22" t="s">
        <v>188</v>
      </c>
    </row>
    <row r="319" spans="4:6" x14ac:dyDescent="0.25">
      <c r="D319" s="22" t="s">
        <v>152</v>
      </c>
      <c r="E319" s="22">
        <v>184903</v>
      </c>
      <c r="F319" s="22" t="s">
        <v>188</v>
      </c>
    </row>
    <row r="320" spans="4:6" x14ac:dyDescent="0.25">
      <c r="D320" s="22" t="s">
        <v>152</v>
      </c>
      <c r="E320" s="22">
        <v>184904</v>
      </c>
      <c r="F320" s="22" t="s">
        <v>188</v>
      </c>
    </row>
    <row r="321" spans="4:6" x14ac:dyDescent="0.25">
      <c r="D321" s="22" t="s">
        <v>184</v>
      </c>
      <c r="E321" s="22">
        <v>184960</v>
      </c>
      <c r="F321" s="22" t="s">
        <v>187</v>
      </c>
    </row>
    <row r="322" spans="4:6" x14ac:dyDescent="0.25">
      <c r="D322" s="22" t="s">
        <v>184</v>
      </c>
      <c r="E322" s="22">
        <v>184961</v>
      </c>
      <c r="F322" s="22" t="s">
        <v>187</v>
      </c>
    </row>
    <row r="323" spans="4:6" x14ac:dyDescent="0.25">
      <c r="D323" s="22" t="s">
        <v>184</v>
      </c>
      <c r="E323" s="22">
        <v>184962</v>
      </c>
      <c r="F323" s="22" t="s">
        <v>187</v>
      </c>
    </row>
    <row r="324" spans="4:6" x14ac:dyDescent="0.25">
      <c r="D324" s="22" t="s">
        <v>184</v>
      </c>
      <c r="E324" s="22">
        <v>184963</v>
      </c>
      <c r="F324" s="22" t="s">
        <v>187</v>
      </c>
    </row>
    <row r="325" spans="4:6" x14ac:dyDescent="0.25">
      <c r="D325" s="22" t="s">
        <v>184</v>
      </c>
      <c r="E325" s="22">
        <v>184964</v>
      </c>
      <c r="F325" s="22" t="s">
        <v>187</v>
      </c>
    </row>
    <row r="326" spans="4:6" x14ac:dyDescent="0.25">
      <c r="D326" s="22" t="s">
        <v>184</v>
      </c>
      <c r="E326" s="22">
        <v>184965</v>
      </c>
      <c r="F326" s="22" t="s">
        <v>187</v>
      </c>
    </row>
    <row r="327" spans="4:6" x14ac:dyDescent="0.25">
      <c r="D327" s="22" t="s">
        <v>184</v>
      </c>
      <c r="E327" s="22">
        <v>184966</v>
      </c>
      <c r="F327" s="22" t="s">
        <v>187</v>
      </c>
    </row>
    <row r="328" spans="4:6" x14ac:dyDescent="0.25">
      <c r="D328" s="22" t="s">
        <v>184</v>
      </c>
      <c r="E328" s="22">
        <v>184967</v>
      </c>
      <c r="F328" s="22" t="s">
        <v>187</v>
      </c>
    </row>
    <row r="329" spans="4:6" x14ac:dyDescent="0.25">
      <c r="D329" s="22" t="s">
        <v>184</v>
      </c>
      <c r="E329" s="22">
        <v>184968</v>
      </c>
      <c r="F329" s="22" t="s">
        <v>187</v>
      </c>
    </row>
    <row r="330" spans="4:6" x14ac:dyDescent="0.25">
      <c r="D330" s="22" t="s">
        <v>184</v>
      </c>
      <c r="E330" s="22">
        <v>184969</v>
      </c>
      <c r="F330" s="22" t="s">
        <v>187</v>
      </c>
    </row>
    <row r="331" spans="4:6" x14ac:dyDescent="0.25">
      <c r="D331" s="22" t="s">
        <v>184</v>
      </c>
      <c r="E331" s="22">
        <v>184970</v>
      </c>
      <c r="F331" s="22" t="s">
        <v>187</v>
      </c>
    </row>
    <row r="332" spans="4:6" x14ac:dyDescent="0.25">
      <c r="D332" s="22" t="s">
        <v>184</v>
      </c>
      <c r="E332" s="22">
        <v>184971</v>
      </c>
      <c r="F332" s="22" t="s">
        <v>187</v>
      </c>
    </row>
    <row r="333" spans="4:6" x14ac:dyDescent="0.25">
      <c r="D333" s="22" t="s">
        <v>184</v>
      </c>
      <c r="E333" s="22">
        <v>184972</v>
      </c>
      <c r="F333" s="22" t="s">
        <v>187</v>
      </c>
    </row>
    <row r="334" spans="4:6" x14ac:dyDescent="0.25">
      <c r="D334" s="22" t="s">
        <v>184</v>
      </c>
      <c r="E334" s="22">
        <v>184973</v>
      </c>
      <c r="F334" s="22" t="s">
        <v>187</v>
      </c>
    </row>
    <row r="335" spans="4:6" x14ac:dyDescent="0.25">
      <c r="D335" s="22" t="s">
        <v>184</v>
      </c>
      <c r="E335" s="22">
        <v>184974</v>
      </c>
      <c r="F335" s="22" t="s">
        <v>187</v>
      </c>
    </row>
    <row r="336" spans="4:6" x14ac:dyDescent="0.25">
      <c r="D336" s="22" t="s">
        <v>184</v>
      </c>
      <c r="E336" s="22">
        <v>184975</v>
      </c>
      <c r="F336" s="22" t="s">
        <v>187</v>
      </c>
    </row>
    <row r="337" spans="4:6" x14ac:dyDescent="0.25">
      <c r="D337" s="22" t="s">
        <v>184</v>
      </c>
      <c r="E337" s="22">
        <v>184976</v>
      </c>
      <c r="F337" s="22" t="s">
        <v>187</v>
      </c>
    </row>
    <row r="338" spans="4:6" x14ac:dyDescent="0.25">
      <c r="D338" s="22" t="s">
        <v>184</v>
      </c>
      <c r="E338" s="22">
        <v>184977</v>
      </c>
      <c r="F338" s="22" t="s">
        <v>187</v>
      </c>
    </row>
    <row r="339" spans="4:6" x14ac:dyDescent="0.25">
      <c r="D339" s="22" t="s">
        <v>184</v>
      </c>
      <c r="E339" s="22">
        <v>184978</v>
      </c>
      <c r="F339" s="22" t="s">
        <v>187</v>
      </c>
    </row>
    <row r="340" spans="4:6" x14ac:dyDescent="0.25">
      <c r="D340" s="22" t="s">
        <v>184</v>
      </c>
      <c r="E340" s="22">
        <v>184979</v>
      </c>
      <c r="F340" s="22" t="s">
        <v>187</v>
      </c>
    </row>
    <row r="341" spans="4:6" x14ac:dyDescent="0.25">
      <c r="D341" s="22" t="s">
        <v>184</v>
      </c>
      <c r="E341" s="22">
        <v>184980</v>
      </c>
      <c r="F341" s="22" t="s">
        <v>187</v>
      </c>
    </row>
    <row r="342" spans="4:6" x14ac:dyDescent="0.25">
      <c r="D342" s="22" t="s">
        <v>184</v>
      </c>
      <c r="E342" s="22">
        <v>184981</v>
      </c>
      <c r="F342" s="22" t="s">
        <v>187</v>
      </c>
    </row>
    <row r="343" spans="4:6" x14ac:dyDescent="0.25">
      <c r="D343" s="22" t="s">
        <v>184</v>
      </c>
      <c r="E343" s="22">
        <v>184982</v>
      </c>
      <c r="F343" s="22" t="s">
        <v>187</v>
      </c>
    </row>
    <row r="344" spans="4:6" x14ac:dyDescent="0.25">
      <c r="D344" s="22" t="s">
        <v>184</v>
      </c>
      <c r="E344" s="22">
        <v>184983</v>
      </c>
      <c r="F344" s="22" t="s">
        <v>187</v>
      </c>
    </row>
    <row r="345" spans="4:6" x14ac:dyDescent="0.25">
      <c r="D345" s="22" t="s">
        <v>184</v>
      </c>
      <c r="E345" s="22">
        <v>184984</v>
      </c>
      <c r="F345" s="22" t="s">
        <v>187</v>
      </c>
    </row>
    <row r="346" spans="4:6" x14ac:dyDescent="0.25">
      <c r="D346" s="22" t="s">
        <v>184</v>
      </c>
      <c r="E346" s="22">
        <v>184985</v>
      </c>
      <c r="F346" s="22" t="s">
        <v>187</v>
      </c>
    </row>
    <row r="347" spans="4:6" x14ac:dyDescent="0.25">
      <c r="D347" s="22" t="s">
        <v>184</v>
      </c>
      <c r="E347" s="22">
        <v>184986</v>
      </c>
      <c r="F347" s="22" t="s">
        <v>187</v>
      </c>
    </row>
    <row r="348" spans="4:6" x14ac:dyDescent="0.25">
      <c r="D348" s="22" t="s">
        <v>184</v>
      </c>
      <c r="E348" s="22">
        <v>184987</v>
      </c>
      <c r="F348" s="22" t="s">
        <v>187</v>
      </c>
    </row>
    <row r="349" spans="4:6" x14ac:dyDescent="0.25">
      <c r="D349" s="22" t="s">
        <v>184</v>
      </c>
      <c r="E349" s="22">
        <v>184988</v>
      </c>
      <c r="F349" s="22" t="s">
        <v>187</v>
      </c>
    </row>
    <row r="350" spans="4:6" x14ac:dyDescent="0.25">
      <c r="D350" s="22" t="s">
        <v>184</v>
      </c>
      <c r="E350" s="22">
        <v>184989</v>
      </c>
      <c r="F350" s="22" t="s">
        <v>187</v>
      </c>
    </row>
    <row r="351" spans="4:6" x14ac:dyDescent="0.25">
      <c r="D351" s="22" t="s">
        <v>184</v>
      </c>
      <c r="E351" s="22">
        <v>184990</v>
      </c>
      <c r="F351" s="22" t="s">
        <v>187</v>
      </c>
    </row>
    <row r="352" spans="4:6" x14ac:dyDescent="0.25">
      <c r="D352" s="22" t="s">
        <v>184</v>
      </c>
      <c r="E352" s="22">
        <v>184948</v>
      </c>
      <c r="F352" s="22" t="s">
        <v>188</v>
      </c>
    </row>
    <row r="353" spans="4:6" x14ac:dyDescent="0.25">
      <c r="D353" s="22" t="s">
        <v>184</v>
      </c>
      <c r="E353" s="22">
        <v>184949</v>
      </c>
      <c r="F353" s="22" t="s">
        <v>188</v>
      </c>
    </row>
    <row r="354" spans="4:6" x14ac:dyDescent="0.25">
      <c r="D354" s="22" t="s">
        <v>184</v>
      </c>
      <c r="E354" s="22">
        <v>184950</v>
      </c>
      <c r="F354" s="22" t="s">
        <v>188</v>
      </c>
    </row>
    <row r="355" spans="4:6" x14ac:dyDescent="0.25">
      <c r="D355" s="22" t="s">
        <v>184</v>
      </c>
      <c r="E355" s="22">
        <v>184951</v>
      </c>
      <c r="F355" s="22" t="s">
        <v>188</v>
      </c>
    </row>
    <row r="356" spans="4:6" x14ac:dyDescent="0.25">
      <c r="D356" s="22" t="s">
        <v>184</v>
      </c>
      <c r="E356" s="22">
        <v>184952</v>
      </c>
      <c r="F356" s="22" t="s">
        <v>188</v>
      </c>
    </row>
    <row r="357" spans="4:6" x14ac:dyDescent="0.25">
      <c r="D357" s="22" t="s">
        <v>184</v>
      </c>
      <c r="E357" s="22">
        <v>184953</v>
      </c>
      <c r="F357" s="22" t="s">
        <v>188</v>
      </c>
    </row>
    <row r="358" spans="4:6" x14ac:dyDescent="0.25">
      <c r="D358" s="22" t="s">
        <v>184</v>
      </c>
      <c r="E358" s="22">
        <v>184954</v>
      </c>
      <c r="F358" s="22" t="s">
        <v>188</v>
      </c>
    </row>
    <row r="359" spans="4:6" x14ac:dyDescent="0.25">
      <c r="D359" s="22" t="s">
        <v>184</v>
      </c>
      <c r="E359" s="22">
        <v>184955</v>
      </c>
      <c r="F359" s="22" t="s">
        <v>188</v>
      </c>
    </row>
    <row r="360" spans="4:6" x14ac:dyDescent="0.25">
      <c r="D360" s="22" t="s">
        <v>184</v>
      </c>
      <c r="E360" s="22">
        <v>184956</v>
      </c>
      <c r="F360" s="22" t="s">
        <v>188</v>
      </c>
    </row>
    <row r="361" spans="4:6" x14ac:dyDescent="0.25">
      <c r="D361" s="22" t="s">
        <v>184</v>
      </c>
      <c r="E361" s="22">
        <v>184957</v>
      </c>
      <c r="F361" s="22" t="s">
        <v>188</v>
      </c>
    </row>
    <row r="362" spans="4:6" x14ac:dyDescent="0.25">
      <c r="D362" s="22" t="s">
        <v>184</v>
      </c>
      <c r="E362" s="22">
        <v>184958</v>
      </c>
      <c r="F362" s="22" t="s">
        <v>188</v>
      </c>
    </row>
    <row r="363" spans="4:6" x14ac:dyDescent="0.25">
      <c r="D363" s="22" t="s">
        <v>184</v>
      </c>
      <c r="E363" s="22">
        <v>184959</v>
      </c>
      <c r="F363" s="22" t="s">
        <v>188</v>
      </c>
    </row>
    <row r="364" spans="4:6" x14ac:dyDescent="0.25">
      <c r="D364" s="22" t="s">
        <v>184</v>
      </c>
      <c r="E364" s="22">
        <v>184991</v>
      </c>
      <c r="F364" s="22" t="s">
        <v>188</v>
      </c>
    </row>
    <row r="365" spans="4:6" x14ac:dyDescent="0.25">
      <c r="D365" s="22" t="s">
        <v>184</v>
      </c>
      <c r="E365" s="22">
        <v>184992</v>
      </c>
      <c r="F365" s="22" t="s">
        <v>188</v>
      </c>
    </row>
    <row r="366" spans="4:6" x14ac:dyDescent="0.25">
      <c r="D366" s="22" t="s">
        <v>184</v>
      </c>
      <c r="E366" s="22">
        <v>184993</v>
      </c>
      <c r="F366" s="22" t="s">
        <v>188</v>
      </c>
    </row>
    <row r="367" spans="4:6" x14ac:dyDescent="0.25">
      <c r="D367" s="22" t="s">
        <v>184</v>
      </c>
      <c r="E367" s="22">
        <v>184994</v>
      </c>
      <c r="F367" s="22" t="s">
        <v>188</v>
      </c>
    </row>
    <row r="368" spans="4:6" x14ac:dyDescent="0.25">
      <c r="D368" s="22" t="s">
        <v>184</v>
      </c>
      <c r="E368" s="22">
        <v>184995</v>
      </c>
      <c r="F368" s="22" t="s">
        <v>188</v>
      </c>
    </row>
    <row r="369" spans="4:6" x14ac:dyDescent="0.25">
      <c r="D369" s="22" t="s">
        <v>184</v>
      </c>
      <c r="E369" s="22">
        <v>184996</v>
      </c>
      <c r="F369" s="22" t="s">
        <v>188</v>
      </c>
    </row>
    <row r="370" spans="4:6" x14ac:dyDescent="0.25">
      <c r="D370" s="22" t="s">
        <v>184</v>
      </c>
      <c r="E370" s="22">
        <v>184997</v>
      </c>
      <c r="F370" s="22" t="s">
        <v>188</v>
      </c>
    </row>
    <row r="371" spans="4:6" x14ac:dyDescent="0.25">
      <c r="D371" s="22" t="s">
        <v>184</v>
      </c>
      <c r="E371" s="22">
        <v>184998</v>
      </c>
      <c r="F371" s="22" t="s">
        <v>188</v>
      </c>
    </row>
    <row r="372" spans="4:6" x14ac:dyDescent="0.25">
      <c r="D372" s="22" t="s">
        <v>184</v>
      </c>
      <c r="E372" s="22">
        <v>184999</v>
      </c>
      <c r="F372" s="22" t="s">
        <v>188</v>
      </c>
    </row>
    <row r="373" spans="4:6" x14ac:dyDescent="0.25">
      <c r="D373" s="22" t="s">
        <v>184</v>
      </c>
      <c r="E373" s="22">
        <v>185000</v>
      </c>
      <c r="F373" s="22" t="s">
        <v>188</v>
      </c>
    </row>
    <row r="374" spans="4:6" x14ac:dyDescent="0.25">
      <c r="D374" s="22" t="s">
        <v>184</v>
      </c>
      <c r="E374" s="22">
        <v>185001</v>
      </c>
      <c r="F374" s="22" t="s">
        <v>188</v>
      </c>
    </row>
    <row r="375" spans="4:6" x14ac:dyDescent="0.25">
      <c r="D375" s="22" t="s">
        <v>184</v>
      </c>
      <c r="E375" s="22">
        <v>185002</v>
      </c>
      <c r="F375" s="22" t="s">
        <v>188</v>
      </c>
    </row>
    <row r="376" spans="4:6" x14ac:dyDescent="0.25">
      <c r="D376" s="22" t="s">
        <v>184</v>
      </c>
      <c r="E376" s="22">
        <v>185003</v>
      </c>
      <c r="F376" s="22" t="s">
        <v>188</v>
      </c>
    </row>
    <row r="377" spans="4:6" x14ac:dyDescent="0.25">
      <c r="D377" s="22" t="s">
        <v>184</v>
      </c>
      <c r="E377" s="22">
        <v>185004</v>
      </c>
      <c r="F377" s="22" t="s">
        <v>188</v>
      </c>
    </row>
    <row r="378" spans="4:6" x14ac:dyDescent="0.25">
      <c r="D378" s="22" t="s">
        <v>184</v>
      </c>
      <c r="E378" s="22">
        <v>185005</v>
      </c>
      <c r="F378" s="22" t="s">
        <v>188</v>
      </c>
    </row>
    <row r="379" spans="4:6" x14ac:dyDescent="0.25">
      <c r="D379" s="22" t="s">
        <v>184</v>
      </c>
      <c r="E379" s="22">
        <v>185006</v>
      </c>
      <c r="F379" s="22" t="s">
        <v>188</v>
      </c>
    </row>
    <row r="380" spans="4:6" x14ac:dyDescent="0.25">
      <c r="D380" s="22" t="s">
        <v>184</v>
      </c>
      <c r="E380" s="22">
        <v>185007</v>
      </c>
      <c r="F380" s="22" t="s">
        <v>188</v>
      </c>
    </row>
    <row r="381" spans="4:6" x14ac:dyDescent="0.25">
      <c r="D381" s="22" t="s">
        <v>184</v>
      </c>
      <c r="E381" s="22">
        <v>185008</v>
      </c>
      <c r="F381" s="22" t="s">
        <v>188</v>
      </c>
    </row>
    <row r="382" spans="4:6" x14ac:dyDescent="0.25">
      <c r="D382" s="22" t="s">
        <v>184</v>
      </c>
      <c r="E382" s="22">
        <v>185009</v>
      </c>
      <c r="F382" s="22" t="s">
        <v>188</v>
      </c>
    </row>
    <row r="383" spans="4:6" x14ac:dyDescent="0.25">
      <c r="D383" s="22" t="s">
        <v>180</v>
      </c>
      <c r="E383" s="22">
        <v>182636</v>
      </c>
      <c r="F383" s="22" t="s">
        <v>187</v>
      </c>
    </row>
    <row r="384" spans="4:6" x14ac:dyDescent="0.25">
      <c r="D384" s="22" t="s">
        <v>180</v>
      </c>
      <c r="E384" s="22">
        <v>182656</v>
      </c>
      <c r="F384" s="22" t="s">
        <v>187</v>
      </c>
    </row>
    <row r="385" spans="4:6" x14ac:dyDescent="0.25">
      <c r="D385" s="22" t="s">
        <v>180</v>
      </c>
      <c r="E385" s="22">
        <v>182662</v>
      </c>
      <c r="F385" s="22" t="s">
        <v>187</v>
      </c>
    </row>
    <row r="386" spans="4:6" x14ac:dyDescent="0.25">
      <c r="D386" s="22" t="s">
        <v>180</v>
      </c>
      <c r="E386" s="22">
        <v>182851</v>
      </c>
      <c r="F386" s="22" t="s">
        <v>187</v>
      </c>
    </row>
    <row r="387" spans="4:6" x14ac:dyDescent="0.25">
      <c r="D387" s="22" t="s">
        <v>180</v>
      </c>
      <c r="E387" s="22">
        <v>182886</v>
      </c>
      <c r="F387" s="22" t="s">
        <v>187</v>
      </c>
    </row>
    <row r="388" spans="4:6" x14ac:dyDescent="0.25">
      <c r="D388" s="22" t="s">
        <v>180</v>
      </c>
      <c r="E388" s="22">
        <v>182894</v>
      </c>
      <c r="F388" s="22" t="s">
        <v>187</v>
      </c>
    </row>
    <row r="389" spans="4:6" x14ac:dyDescent="0.25">
      <c r="D389" s="22" t="s">
        <v>180</v>
      </c>
      <c r="E389" s="22">
        <v>182905</v>
      </c>
      <c r="F389" s="22" t="s">
        <v>187</v>
      </c>
    </row>
    <row r="390" spans="4:6" x14ac:dyDescent="0.25">
      <c r="D390" s="22" t="s">
        <v>180</v>
      </c>
      <c r="E390" s="22">
        <v>182908</v>
      </c>
      <c r="F390" s="22" t="s">
        <v>187</v>
      </c>
    </row>
    <row r="391" spans="4:6" x14ac:dyDescent="0.25">
      <c r="D391" s="22" t="s">
        <v>180</v>
      </c>
      <c r="E391" s="22">
        <v>182919</v>
      </c>
      <c r="F391" s="22" t="s">
        <v>187</v>
      </c>
    </row>
    <row r="392" spans="4:6" x14ac:dyDescent="0.25">
      <c r="D392" s="22" t="s">
        <v>180</v>
      </c>
      <c r="E392" s="22">
        <v>182932</v>
      </c>
      <c r="F392" s="22" t="s">
        <v>187</v>
      </c>
    </row>
    <row r="393" spans="4:6" x14ac:dyDescent="0.25">
      <c r="D393" s="22" t="s">
        <v>180</v>
      </c>
      <c r="E393" s="22">
        <v>182938</v>
      </c>
      <c r="F393" s="22" t="s">
        <v>187</v>
      </c>
    </row>
    <row r="394" spans="4:6" x14ac:dyDescent="0.25">
      <c r="D394" s="22" t="s">
        <v>180</v>
      </c>
      <c r="E394" s="22">
        <v>182943</v>
      </c>
      <c r="F394" s="22" t="s">
        <v>187</v>
      </c>
    </row>
    <row r="395" spans="4:6" x14ac:dyDescent="0.25">
      <c r="D395" s="22" t="s">
        <v>180</v>
      </c>
      <c r="E395" s="22">
        <v>182949</v>
      </c>
      <c r="F395" s="22" t="s">
        <v>187</v>
      </c>
    </row>
    <row r="396" spans="4:6" x14ac:dyDescent="0.25">
      <c r="D396" s="22" t="s">
        <v>180</v>
      </c>
      <c r="E396" s="22">
        <v>182953</v>
      </c>
      <c r="F396" s="22" t="s">
        <v>187</v>
      </c>
    </row>
    <row r="397" spans="4:6" x14ac:dyDescent="0.25">
      <c r="D397" s="22" t="s">
        <v>180</v>
      </c>
      <c r="E397" s="22">
        <v>182960</v>
      </c>
      <c r="F397" s="22" t="s">
        <v>187</v>
      </c>
    </row>
    <row r="398" spans="4:6" x14ac:dyDescent="0.25">
      <c r="D398" s="22" t="s">
        <v>180</v>
      </c>
      <c r="E398" s="22">
        <v>182965</v>
      </c>
      <c r="F398" s="22" t="s">
        <v>187</v>
      </c>
    </row>
    <row r="399" spans="4:6" x14ac:dyDescent="0.25">
      <c r="D399" s="22" t="s">
        <v>180</v>
      </c>
      <c r="E399" s="22">
        <v>182969</v>
      </c>
      <c r="F399" s="22" t="s">
        <v>187</v>
      </c>
    </row>
    <row r="400" spans="4:6" x14ac:dyDescent="0.25">
      <c r="D400" s="22" t="s">
        <v>180</v>
      </c>
      <c r="E400" s="22">
        <v>182971</v>
      </c>
      <c r="F400" s="22" t="s">
        <v>187</v>
      </c>
    </row>
    <row r="401" spans="4:6" x14ac:dyDescent="0.25">
      <c r="D401" s="22" t="s">
        <v>180</v>
      </c>
      <c r="E401" s="22">
        <v>182974</v>
      </c>
      <c r="F401" s="22" t="s">
        <v>187</v>
      </c>
    </row>
    <row r="402" spans="4:6" x14ac:dyDescent="0.25">
      <c r="D402" s="22" t="s">
        <v>180</v>
      </c>
      <c r="E402" s="22">
        <v>182978</v>
      </c>
      <c r="F402" s="22" t="s">
        <v>187</v>
      </c>
    </row>
    <row r="403" spans="4:6" x14ac:dyDescent="0.25">
      <c r="D403" s="22" t="s">
        <v>180</v>
      </c>
      <c r="E403" s="22">
        <v>182980</v>
      </c>
      <c r="F403" s="22" t="s">
        <v>187</v>
      </c>
    </row>
    <row r="404" spans="4:6" x14ac:dyDescent="0.25">
      <c r="D404" s="22" t="s">
        <v>180</v>
      </c>
      <c r="E404" s="22">
        <v>182625</v>
      </c>
      <c r="F404" s="22" t="s">
        <v>188</v>
      </c>
    </row>
    <row r="405" spans="4:6" x14ac:dyDescent="0.25">
      <c r="D405" s="22" t="s">
        <v>180</v>
      </c>
      <c r="E405" s="22">
        <v>182653</v>
      </c>
      <c r="F405" s="22" t="s">
        <v>188</v>
      </c>
    </row>
    <row r="406" spans="4:6" x14ac:dyDescent="0.25">
      <c r="D406" s="22" t="s">
        <v>180</v>
      </c>
      <c r="E406" s="22">
        <v>182660</v>
      </c>
      <c r="F406" s="22" t="s">
        <v>188</v>
      </c>
    </row>
    <row r="407" spans="4:6" x14ac:dyDescent="0.25">
      <c r="D407" s="22" t="s">
        <v>180</v>
      </c>
      <c r="E407" s="22">
        <v>182671</v>
      </c>
      <c r="F407" s="22" t="s">
        <v>188</v>
      </c>
    </row>
    <row r="408" spans="4:6" x14ac:dyDescent="0.25">
      <c r="D408" s="22" t="s">
        <v>180</v>
      </c>
      <c r="E408" s="22">
        <v>182839</v>
      </c>
      <c r="F408" s="22" t="s">
        <v>188</v>
      </c>
    </row>
    <row r="409" spans="4:6" x14ac:dyDescent="0.25">
      <c r="D409" s="22" t="s">
        <v>180</v>
      </c>
      <c r="E409" s="22">
        <v>182840</v>
      </c>
      <c r="F409" s="22" t="s">
        <v>188</v>
      </c>
    </row>
    <row r="410" spans="4:6" x14ac:dyDescent="0.25">
      <c r="D410" s="22" t="s">
        <v>180</v>
      </c>
      <c r="E410" s="22">
        <v>182881</v>
      </c>
      <c r="F410" s="22" t="s">
        <v>188</v>
      </c>
    </row>
    <row r="411" spans="4:6" x14ac:dyDescent="0.25">
      <c r="D411" s="22" t="s">
        <v>180</v>
      </c>
      <c r="E411" s="22">
        <v>182890</v>
      </c>
      <c r="F411" s="22" t="s">
        <v>188</v>
      </c>
    </row>
    <row r="412" spans="4:6" x14ac:dyDescent="0.25">
      <c r="D412" s="22" t="s">
        <v>180</v>
      </c>
      <c r="E412" s="22">
        <v>182901</v>
      </c>
      <c r="F412" s="22" t="s">
        <v>188</v>
      </c>
    </row>
    <row r="413" spans="4:6" x14ac:dyDescent="0.25">
      <c r="D413" s="22" t="s">
        <v>180</v>
      </c>
      <c r="E413" s="22">
        <v>182913</v>
      </c>
      <c r="F413" s="22" t="s">
        <v>188</v>
      </c>
    </row>
    <row r="414" spans="4:6" x14ac:dyDescent="0.25">
      <c r="D414" s="22" t="s">
        <v>180</v>
      </c>
      <c r="E414" s="22">
        <v>182930</v>
      </c>
      <c r="F414" s="22" t="s">
        <v>188</v>
      </c>
    </row>
    <row r="415" spans="4:6" x14ac:dyDescent="0.25">
      <c r="D415" s="22" t="s">
        <v>180</v>
      </c>
      <c r="E415" s="22">
        <v>182935</v>
      </c>
      <c r="F415" s="22" t="s">
        <v>188</v>
      </c>
    </row>
    <row r="416" spans="4:6" x14ac:dyDescent="0.25">
      <c r="D416" s="22" t="s">
        <v>180</v>
      </c>
      <c r="E416" s="22">
        <v>182941</v>
      </c>
      <c r="F416" s="22" t="s">
        <v>188</v>
      </c>
    </row>
    <row r="417" spans="4:6" x14ac:dyDescent="0.25">
      <c r="D417" s="22" t="s">
        <v>180</v>
      </c>
      <c r="E417" s="22">
        <v>182951</v>
      </c>
      <c r="F417" s="22" t="s">
        <v>188</v>
      </c>
    </row>
    <row r="418" spans="4:6" x14ac:dyDescent="0.25">
      <c r="D418" s="22" t="s">
        <v>180</v>
      </c>
      <c r="E418" s="22">
        <v>182958</v>
      </c>
      <c r="F418" s="22" t="s">
        <v>188</v>
      </c>
    </row>
    <row r="419" spans="4:6" x14ac:dyDescent="0.25">
      <c r="D419" s="22" t="s">
        <v>180</v>
      </c>
      <c r="E419" s="22">
        <v>182963</v>
      </c>
      <c r="F419" s="22" t="s">
        <v>188</v>
      </c>
    </row>
    <row r="420" spans="4:6" x14ac:dyDescent="0.25">
      <c r="D420" s="22" t="s">
        <v>180</v>
      </c>
      <c r="E420" s="22">
        <v>182968</v>
      </c>
      <c r="F420" s="22" t="s">
        <v>188</v>
      </c>
    </row>
    <row r="421" spans="4:6" x14ac:dyDescent="0.25">
      <c r="D421" s="22" t="s">
        <v>180</v>
      </c>
      <c r="E421" s="22">
        <v>182970</v>
      </c>
      <c r="F421" s="22" t="s">
        <v>188</v>
      </c>
    </row>
    <row r="422" spans="4:6" x14ac:dyDescent="0.25">
      <c r="D422" s="22" t="s">
        <v>180</v>
      </c>
      <c r="E422" s="22">
        <v>182973</v>
      </c>
      <c r="F422" s="22" t="s">
        <v>188</v>
      </c>
    </row>
    <row r="423" spans="4:6" x14ac:dyDescent="0.25">
      <c r="D423" s="22" t="s">
        <v>145</v>
      </c>
      <c r="E423" s="22">
        <v>184369</v>
      </c>
      <c r="F423" s="22" t="s">
        <v>187</v>
      </c>
    </row>
    <row r="424" spans="4:6" x14ac:dyDescent="0.25">
      <c r="D424" s="22" t="s">
        <v>145</v>
      </c>
      <c r="E424" s="22">
        <v>184377</v>
      </c>
      <c r="F424" s="22" t="s">
        <v>187</v>
      </c>
    </row>
    <row r="425" spans="4:6" x14ac:dyDescent="0.25">
      <c r="D425" s="22" t="s">
        <v>145</v>
      </c>
      <c r="E425" s="22">
        <v>184382</v>
      </c>
      <c r="F425" s="22" t="s">
        <v>187</v>
      </c>
    </row>
    <row r="426" spans="4:6" x14ac:dyDescent="0.25">
      <c r="D426" s="22" t="s">
        <v>145</v>
      </c>
      <c r="E426" s="22">
        <v>184384</v>
      </c>
      <c r="F426" s="22" t="s">
        <v>187</v>
      </c>
    </row>
    <row r="427" spans="4:6" x14ac:dyDescent="0.25">
      <c r="D427" s="22" t="s">
        <v>145</v>
      </c>
      <c r="E427" s="22">
        <v>184387</v>
      </c>
      <c r="F427" s="22" t="s">
        <v>187</v>
      </c>
    </row>
    <row r="428" spans="4:6" x14ac:dyDescent="0.25">
      <c r="D428" s="22" t="s">
        <v>145</v>
      </c>
      <c r="E428" s="22">
        <v>184396</v>
      </c>
      <c r="F428" s="22" t="s">
        <v>187</v>
      </c>
    </row>
    <row r="429" spans="4:6" x14ac:dyDescent="0.25">
      <c r="D429" s="22" t="s">
        <v>145</v>
      </c>
      <c r="E429" s="22">
        <v>184402</v>
      </c>
      <c r="F429" s="22" t="s">
        <v>187</v>
      </c>
    </row>
    <row r="430" spans="4:6" x14ac:dyDescent="0.25">
      <c r="D430" s="22" t="s">
        <v>145</v>
      </c>
      <c r="E430" s="22">
        <v>184404</v>
      </c>
      <c r="F430" s="22" t="s">
        <v>187</v>
      </c>
    </row>
    <row r="431" spans="4:6" x14ac:dyDescent="0.25">
      <c r="D431" s="22" t="s">
        <v>145</v>
      </c>
      <c r="E431" s="22">
        <v>184409</v>
      </c>
      <c r="F431" s="22" t="s">
        <v>187</v>
      </c>
    </row>
    <row r="432" spans="4:6" x14ac:dyDescent="0.25">
      <c r="D432" s="22" t="s">
        <v>145</v>
      </c>
      <c r="E432" s="22">
        <v>184412</v>
      </c>
      <c r="F432" s="22" t="s">
        <v>187</v>
      </c>
    </row>
    <row r="433" spans="4:6" x14ac:dyDescent="0.25">
      <c r="D433" s="22" t="s">
        <v>145</v>
      </c>
      <c r="E433" s="22">
        <v>184416</v>
      </c>
      <c r="F433" s="22" t="s">
        <v>187</v>
      </c>
    </row>
    <row r="434" spans="4:6" x14ac:dyDescent="0.25">
      <c r="D434" s="22" t="s">
        <v>145</v>
      </c>
      <c r="E434" s="22">
        <v>184419</v>
      </c>
      <c r="F434" s="22" t="s">
        <v>187</v>
      </c>
    </row>
    <row r="435" spans="4:6" x14ac:dyDescent="0.25">
      <c r="D435" s="22" t="s">
        <v>145</v>
      </c>
      <c r="E435" s="22">
        <v>184424</v>
      </c>
      <c r="F435" s="22" t="s">
        <v>187</v>
      </c>
    </row>
    <row r="436" spans="4:6" x14ac:dyDescent="0.25">
      <c r="D436" s="22" t="s">
        <v>145</v>
      </c>
      <c r="E436" s="22">
        <v>184427</v>
      </c>
      <c r="F436" s="22" t="s">
        <v>187</v>
      </c>
    </row>
    <row r="437" spans="4:6" x14ac:dyDescent="0.25">
      <c r="D437" s="22" t="s">
        <v>145</v>
      </c>
      <c r="E437" s="22">
        <v>184431</v>
      </c>
      <c r="F437" s="22" t="s">
        <v>187</v>
      </c>
    </row>
    <row r="438" spans="4:6" x14ac:dyDescent="0.25">
      <c r="D438" s="22" t="s">
        <v>145</v>
      </c>
      <c r="E438" s="22">
        <v>184435</v>
      </c>
      <c r="F438" s="22" t="s">
        <v>187</v>
      </c>
    </row>
    <row r="439" spans="4:6" x14ac:dyDescent="0.25">
      <c r="D439" s="22" t="s">
        <v>145</v>
      </c>
      <c r="E439" s="22">
        <v>184441</v>
      </c>
      <c r="F439" s="22" t="s">
        <v>187</v>
      </c>
    </row>
    <row r="440" spans="4:6" x14ac:dyDescent="0.25">
      <c r="D440" s="22" t="s">
        <v>145</v>
      </c>
      <c r="E440" s="22">
        <v>184444</v>
      </c>
      <c r="F440" s="22" t="s">
        <v>187</v>
      </c>
    </row>
    <row r="441" spans="4:6" x14ac:dyDescent="0.25">
      <c r="D441" s="22" t="s">
        <v>145</v>
      </c>
      <c r="E441" s="22">
        <v>184448</v>
      </c>
      <c r="F441" s="22" t="s">
        <v>187</v>
      </c>
    </row>
    <row r="442" spans="4:6" x14ac:dyDescent="0.25">
      <c r="D442" s="22" t="s">
        <v>145</v>
      </c>
      <c r="E442" s="22">
        <v>184452</v>
      </c>
      <c r="F442" s="22" t="s">
        <v>187</v>
      </c>
    </row>
    <row r="443" spans="4:6" x14ac:dyDescent="0.25">
      <c r="D443" s="22" t="s">
        <v>145</v>
      </c>
      <c r="E443" s="22">
        <v>184456</v>
      </c>
      <c r="F443" s="22" t="s">
        <v>187</v>
      </c>
    </row>
    <row r="444" spans="4:6" x14ac:dyDescent="0.25">
      <c r="D444" s="22" t="s">
        <v>145</v>
      </c>
      <c r="E444" s="22">
        <v>184024</v>
      </c>
      <c r="F444" s="22" t="s">
        <v>188</v>
      </c>
    </row>
    <row r="445" spans="4:6" x14ac:dyDescent="0.25">
      <c r="D445" s="22" t="s">
        <v>145</v>
      </c>
      <c r="E445" s="22">
        <v>184040</v>
      </c>
      <c r="F445" s="22" t="s">
        <v>188</v>
      </c>
    </row>
    <row r="446" spans="4:6" x14ac:dyDescent="0.25">
      <c r="D446" s="22" t="s">
        <v>145</v>
      </c>
      <c r="E446" s="22">
        <v>184045</v>
      </c>
      <c r="F446" s="22" t="s">
        <v>188</v>
      </c>
    </row>
    <row r="447" spans="4:6" x14ac:dyDescent="0.25">
      <c r="D447" s="22" t="s">
        <v>28</v>
      </c>
      <c r="E447" s="22">
        <v>183053</v>
      </c>
      <c r="F447" s="22" t="s">
        <v>187</v>
      </c>
    </row>
    <row r="448" spans="4:6" x14ac:dyDescent="0.25">
      <c r="D448" s="22" t="s">
        <v>28</v>
      </c>
      <c r="E448" s="22">
        <v>183066</v>
      </c>
      <c r="F448" s="22" t="s">
        <v>187</v>
      </c>
    </row>
    <row r="449" spans="4:6" x14ac:dyDescent="0.25">
      <c r="D449" s="22" t="s">
        <v>28</v>
      </c>
      <c r="E449" s="22">
        <v>183069</v>
      </c>
      <c r="F449" s="22" t="s">
        <v>187</v>
      </c>
    </row>
    <row r="450" spans="4:6" x14ac:dyDescent="0.25">
      <c r="D450" s="22" t="s">
        <v>28</v>
      </c>
      <c r="E450" s="22">
        <v>183071</v>
      </c>
      <c r="F450" s="22" t="s">
        <v>187</v>
      </c>
    </row>
    <row r="451" spans="4:6" x14ac:dyDescent="0.25">
      <c r="D451" s="22" t="s">
        <v>28</v>
      </c>
      <c r="E451" s="22">
        <v>183083</v>
      </c>
      <c r="F451" s="22" t="s">
        <v>187</v>
      </c>
    </row>
    <row r="452" spans="4:6" x14ac:dyDescent="0.25">
      <c r="D452" s="22" t="s">
        <v>28</v>
      </c>
      <c r="E452" s="22">
        <v>183087</v>
      </c>
      <c r="F452" s="22" t="s">
        <v>187</v>
      </c>
    </row>
    <row r="453" spans="4:6" x14ac:dyDescent="0.25">
      <c r="D453" s="22" t="s">
        <v>28</v>
      </c>
      <c r="E453" s="22">
        <v>183090</v>
      </c>
      <c r="F453" s="22" t="s">
        <v>187</v>
      </c>
    </row>
    <row r="454" spans="4:6" x14ac:dyDescent="0.25">
      <c r="D454" s="22" t="s">
        <v>28</v>
      </c>
      <c r="E454" s="22">
        <v>183092</v>
      </c>
      <c r="F454" s="22" t="s">
        <v>187</v>
      </c>
    </row>
    <row r="455" spans="4:6" x14ac:dyDescent="0.25">
      <c r="D455" s="22" t="s">
        <v>28</v>
      </c>
      <c r="E455" s="22">
        <v>183127</v>
      </c>
      <c r="F455" s="22" t="s">
        <v>187</v>
      </c>
    </row>
    <row r="456" spans="4:6" x14ac:dyDescent="0.25">
      <c r="D456" s="22" t="s">
        <v>28</v>
      </c>
      <c r="E456" s="22">
        <v>183136</v>
      </c>
      <c r="F456" s="22" t="s">
        <v>187</v>
      </c>
    </row>
    <row r="457" spans="4:6" x14ac:dyDescent="0.25">
      <c r="D457" s="22" t="s">
        <v>28</v>
      </c>
      <c r="E457" s="22">
        <v>183139</v>
      </c>
      <c r="F457" s="22" t="s">
        <v>187</v>
      </c>
    </row>
    <row r="458" spans="4:6" x14ac:dyDescent="0.25">
      <c r="D458" s="22" t="s">
        <v>28</v>
      </c>
      <c r="E458" s="22">
        <v>183145</v>
      </c>
      <c r="F458" s="22" t="s">
        <v>187</v>
      </c>
    </row>
    <row r="459" spans="4:6" x14ac:dyDescent="0.25">
      <c r="D459" s="22" t="s">
        <v>28</v>
      </c>
      <c r="E459" s="22">
        <v>183151</v>
      </c>
      <c r="F459" s="22" t="s">
        <v>187</v>
      </c>
    </row>
    <row r="460" spans="4:6" x14ac:dyDescent="0.25">
      <c r="D460" s="22" t="s">
        <v>28</v>
      </c>
      <c r="E460" s="22">
        <v>183160</v>
      </c>
      <c r="F460" s="22" t="s">
        <v>187</v>
      </c>
    </row>
    <row r="461" spans="4:6" x14ac:dyDescent="0.25">
      <c r="D461" s="22" t="s">
        <v>28</v>
      </c>
      <c r="E461" s="22">
        <v>183168</v>
      </c>
      <c r="F461" s="22" t="s">
        <v>187</v>
      </c>
    </row>
    <row r="462" spans="4:6" x14ac:dyDescent="0.25">
      <c r="D462" s="22" t="s">
        <v>28</v>
      </c>
      <c r="E462" s="22">
        <v>183178</v>
      </c>
      <c r="F462" s="22" t="s">
        <v>187</v>
      </c>
    </row>
    <row r="463" spans="4:6" x14ac:dyDescent="0.25">
      <c r="D463" s="22" t="s">
        <v>28</v>
      </c>
      <c r="E463" s="22">
        <v>183185</v>
      </c>
      <c r="F463" s="22" t="s">
        <v>187</v>
      </c>
    </row>
    <row r="464" spans="4:6" x14ac:dyDescent="0.25">
      <c r="D464" s="22" t="s">
        <v>28</v>
      </c>
      <c r="E464" s="22">
        <v>183065</v>
      </c>
      <c r="F464" s="22" t="s">
        <v>188</v>
      </c>
    </row>
    <row r="465" spans="4:6" x14ac:dyDescent="0.25">
      <c r="D465" s="22" t="s">
        <v>28</v>
      </c>
      <c r="E465" s="22">
        <v>183068</v>
      </c>
      <c r="F465" s="22" t="s">
        <v>188</v>
      </c>
    </row>
    <row r="466" spans="4:6" x14ac:dyDescent="0.25">
      <c r="D466" s="22" t="s">
        <v>28</v>
      </c>
      <c r="E466" s="22">
        <v>183070</v>
      </c>
      <c r="F466" s="22" t="s">
        <v>188</v>
      </c>
    </row>
    <row r="467" spans="4:6" x14ac:dyDescent="0.25">
      <c r="D467" s="22" t="s">
        <v>28</v>
      </c>
      <c r="E467" s="22">
        <v>183076</v>
      </c>
      <c r="F467" s="22" t="s">
        <v>188</v>
      </c>
    </row>
    <row r="468" spans="4:6" x14ac:dyDescent="0.25">
      <c r="D468" s="22" t="s">
        <v>28</v>
      </c>
      <c r="E468" s="22">
        <v>183085</v>
      </c>
      <c r="F468" s="22" t="s">
        <v>188</v>
      </c>
    </row>
    <row r="469" spans="4:6" x14ac:dyDescent="0.25">
      <c r="D469" s="22" t="s">
        <v>28</v>
      </c>
      <c r="E469" s="22">
        <v>183088</v>
      </c>
      <c r="F469" s="22" t="s">
        <v>188</v>
      </c>
    </row>
    <row r="470" spans="4:6" x14ac:dyDescent="0.25">
      <c r="D470" s="22" t="s">
        <v>28</v>
      </c>
      <c r="E470" s="22">
        <v>183091</v>
      </c>
      <c r="F470" s="22" t="s">
        <v>188</v>
      </c>
    </row>
    <row r="471" spans="4:6" x14ac:dyDescent="0.25">
      <c r="D471" s="22" t="s">
        <v>28</v>
      </c>
      <c r="E471" s="22">
        <v>183094</v>
      </c>
      <c r="F471" s="22" t="s">
        <v>188</v>
      </c>
    </row>
    <row r="472" spans="4:6" x14ac:dyDescent="0.25">
      <c r="D472" s="22" t="s">
        <v>28</v>
      </c>
      <c r="E472" s="22">
        <v>183130</v>
      </c>
      <c r="F472" s="22" t="s">
        <v>188</v>
      </c>
    </row>
    <row r="473" spans="4:6" x14ac:dyDescent="0.25">
      <c r="D473" s="22" t="s">
        <v>28</v>
      </c>
      <c r="E473" s="22">
        <v>183148</v>
      </c>
      <c r="F473" s="22" t="s">
        <v>188</v>
      </c>
    </row>
    <row r="474" spans="4:6" x14ac:dyDescent="0.25">
      <c r="D474" s="22" t="s">
        <v>28</v>
      </c>
      <c r="E474" s="22">
        <v>183153</v>
      </c>
      <c r="F474" s="22" t="s">
        <v>188</v>
      </c>
    </row>
    <row r="475" spans="4:6" x14ac:dyDescent="0.25">
      <c r="D475" s="22" t="s">
        <v>28</v>
      </c>
      <c r="E475" s="22">
        <v>183164</v>
      </c>
      <c r="F475" s="22" t="s">
        <v>188</v>
      </c>
    </row>
    <row r="476" spans="4:6" x14ac:dyDescent="0.25">
      <c r="D476" s="22" t="s">
        <v>28</v>
      </c>
      <c r="E476" s="22">
        <v>183170</v>
      </c>
      <c r="F476" s="22" t="s">
        <v>188</v>
      </c>
    </row>
    <row r="477" spans="4:6" x14ac:dyDescent="0.25">
      <c r="D477" s="22" t="s">
        <v>28</v>
      </c>
      <c r="E477" s="22">
        <v>183181</v>
      </c>
      <c r="F477" s="22" t="s">
        <v>188</v>
      </c>
    </row>
    <row r="478" spans="4:6" x14ac:dyDescent="0.25">
      <c r="D478" s="22" t="s">
        <v>28</v>
      </c>
      <c r="E478" s="22">
        <v>183187</v>
      </c>
      <c r="F478" s="22" t="s">
        <v>188</v>
      </c>
    </row>
    <row r="479" spans="4:6" x14ac:dyDescent="0.25">
      <c r="D479" s="22" t="s">
        <v>178</v>
      </c>
      <c r="E479" s="22">
        <v>181950</v>
      </c>
      <c r="F479" s="22" t="s">
        <v>187</v>
      </c>
    </row>
    <row r="480" spans="4:6" x14ac:dyDescent="0.25">
      <c r="D480" s="22" t="s">
        <v>178</v>
      </c>
      <c r="E480" s="22">
        <v>181961</v>
      </c>
      <c r="F480" s="22" t="s">
        <v>187</v>
      </c>
    </row>
    <row r="481" spans="4:6" x14ac:dyDescent="0.25">
      <c r="D481" s="22" t="s">
        <v>178</v>
      </c>
      <c r="E481" s="22">
        <v>181963</v>
      </c>
      <c r="F481" s="22" t="s">
        <v>187</v>
      </c>
    </row>
    <row r="482" spans="4:6" x14ac:dyDescent="0.25">
      <c r="D482" s="22" t="s">
        <v>178</v>
      </c>
      <c r="E482" s="22">
        <v>181967</v>
      </c>
      <c r="F482" s="22" t="s">
        <v>187</v>
      </c>
    </row>
    <row r="483" spans="4:6" x14ac:dyDescent="0.25">
      <c r="D483" s="22" t="s">
        <v>178</v>
      </c>
      <c r="E483" s="22">
        <v>181970</v>
      </c>
      <c r="F483" s="22" t="s">
        <v>187</v>
      </c>
    </row>
    <row r="484" spans="4:6" x14ac:dyDescent="0.25">
      <c r="D484" s="22" t="s">
        <v>178</v>
      </c>
      <c r="E484" s="22">
        <v>181974</v>
      </c>
      <c r="F484" s="22" t="s">
        <v>187</v>
      </c>
    </row>
    <row r="485" spans="4:6" x14ac:dyDescent="0.25">
      <c r="D485" s="22" t="s">
        <v>178</v>
      </c>
      <c r="E485" s="22">
        <v>181976</v>
      </c>
      <c r="F485" s="22" t="s">
        <v>187</v>
      </c>
    </row>
    <row r="486" spans="4:6" x14ac:dyDescent="0.25">
      <c r="D486" s="22" t="s">
        <v>178</v>
      </c>
      <c r="E486" s="22">
        <v>181980</v>
      </c>
      <c r="F486" s="22" t="s">
        <v>187</v>
      </c>
    </row>
    <row r="487" spans="4:6" x14ac:dyDescent="0.25">
      <c r="D487" s="22" t="s">
        <v>178</v>
      </c>
      <c r="E487" s="22">
        <v>181981</v>
      </c>
      <c r="F487" s="22" t="s">
        <v>187</v>
      </c>
    </row>
    <row r="488" spans="4:6" x14ac:dyDescent="0.25">
      <c r="D488" s="22" t="s">
        <v>178</v>
      </c>
      <c r="E488" s="22">
        <v>181983</v>
      </c>
      <c r="F488" s="22" t="s">
        <v>187</v>
      </c>
    </row>
    <row r="489" spans="4:6" x14ac:dyDescent="0.25">
      <c r="D489" s="22" t="s">
        <v>178</v>
      </c>
      <c r="E489" s="22">
        <v>181986</v>
      </c>
      <c r="F489" s="22" t="s">
        <v>187</v>
      </c>
    </row>
    <row r="490" spans="4:6" x14ac:dyDescent="0.25">
      <c r="D490" s="22" t="s">
        <v>178</v>
      </c>
      <c r="E490" s="22">
        <v>181988</v>
      </c>
      <c r="F490" s="22" t="s">
        <v>187</v>
      </c>
    </row>
    <row r="491" spans="4:6" x14ac:dyDescent="0.25">
      <c r="D491" s="22" t="s">
        <v>178</v>
      </c>
      <c r="E491" s="22">
        <v>181991</v>
      </c>
      <c r="F491" s="22" t="s">
        <v>187</v>
      </c>
    </row>
    <row r="492" spans="4:6" x14ac:dyDescent="0.25">
      <c r="D492" s="22" t="s">
        <v>178</v>
      </c>
      <c r="E492" s="22">
        <v>181993</v>
      </c>
      <c r="F492" s="22" t="s">
        <v>187</v>
      </c>
    </row>
    <row r="493" spans="4:6" x14ac:dyDescent="0.25">
      <c r="D493" s="22" t="s">
        <v>178</v>
      </c>
      <c r="E493" s="22">
        <v>182002</v>
      </c>
      <c r="F493" s="22" t="s">
        <v>187</v>
      </c>
    </row>
    <row r="494" spans="4:6" x14ac:dyDescent="0.25">
      <c r="D494" s="22" t="s">
        <v>178</v>
      </c>
      <c r="E494" s="22">
        <v>182174</v>
      </c>
      <c r="F494" s="22" t="s">
        <v>187</v>
      </c>
    </row>
    <row r="495" spans="4:6" x14ac:dyDescent="0.25">
      <c r="D495" s="22" t="s">
        <v>178</v>
      </c>
      <c r="E495" s="22">
        <v>182185</v>
      </c>
      <c r="F495" s="22" t="s">
        <v>187</v>
      </c>
    </row>
    <row r="496" spans="4:6" x14ac:dyDescent="0.25">
      <c r="D496" s="22" t="s">
        <v>178</v>
      </c>
      <c r="E496" s="22">
        <v>182204</v>
      </c>
      <c r="F496" s="22" t="s">
        <v>187</v>
      </c>
    </row>
    <row r="497" spans="4:6" x14ac:dyDescent="0.25">
      <c r="D497" s="22" t="s">
        <v>178</v>
      </c>
      <c r="E497" s="22">
        <v>182005</v>
      </c>
      <c r="F497" s="22" t="s">
        <v>188</v>
      </c>
    </row>
    <row r="498" spans="4:6" x14ac:dyDescent="0.25">
      <c r="D498" s="22" t="s">
        <v>178</v>
      </c>
      <c r="E498" s="22">
        <v>182007</v>
      </c>
      <c r="F498" s="22" t="s">
        <v>188</v>
      </c>
    </row>
    <row r="499" spans="4:6" x14ac:dyDescent="0.25">
      <c r="D499" s="22" t="s">
        <v>178</v>
      </c>
      <c r="E499" s="22">
        <v>182010</v>
      </c>
      <c r="F499" s="22" t="s">
        <v>188</v>
      </c>
    </row>
    <row r="500" spans="4:6" x14ac:dyDescent="0.25">
      <c r="D500" s="22" t="s">
        <v>178</v>
      </c>
      <c r="E500" s="22">
        <v>182013</v>
      </c>
      <c r="F500" s="22" t="s">
        <v>188</v>
      </c>
    </row>
    <row r="501" spans="4:6" x14ac:dyDescent="0.25">
      <c r="D501" s="22" t="s">
        <v>178</v>
      </c>
      <c r="E501" s="22">
        <v>182015</v>
      </c>
      <c r="F501" s="22" t="s">
        <v>188</v>
      </c>
    </row>
    <row r="502" spans="4:6" x14ac:dyDescent="0.25">
      <c r="D502" s="22" t="s">
        <v>178</v>
      </c>
      <c r="E502" s="22">
        <v>182023</v>
      </c>
      <c r="F502" s="22" t="s">
        <v>188</v>
      </c>
    </row>
    <row r="503" spans="4:6" x14ac:dyDescent="0.25">
      <c r="D503" s="22" t="s">
        <v>178</v>
      </c>
      <c r="E503" s="22">
        <v>182033</v>
      </c>
      <c r="F503" s="22" t="s">
        <v>188</v>
      </c>
    </row>
    <row r="504" spans="4:6" x14ac:dyDescent="0.25">
      <c r="D504" s="22" t="s">
        <v>178</v>
      </c>
      <c r="E504" s="22">
        <v>182059</v>
      </c>
      <c r="F504" s="22" t="s">
        <v>188</v>
      </c>
    </row>
    <row r="505" spans="4:6" x14ac:dyDescent="0.25">
      <c r="D505" s="22" t="s">
        <v>178</v>
      </c>
      <c r="E505" s="22">
        <v>182172</v>
      </c>
      <c r="F505" s="22" t="s">
        <v>188</v>
      </c>
    </row>
    <row r="506" spans="4:6" x14ac:dyDescent="0.25">
      <c r="D506" s="22" t="s">
        <v>178</v>
      </c>
      <c r="E506" s="22">
        <v>182197</v>
      </c>
      <c r="F506" s="22" t="s">
        <v>188</v>
      </c>
    </row>
    <row r="507" spans="4:6" x14ac:dyDescent="0.25">
      <c r="D507" s="22" t="s">
        <v>120</v>
      </c>
      <c r="E507" s="22">
        <v>183298</v>
      </c>
      <c r="F507" s="22" t="s">
        <v>187</v>
      </c>
    </row>
    <row r="508" spans="4:6" x14ac:dyDescent="0.25">
      <c r="D508" s="22" t="s">
        <v>120</v>
      </c>
      <c r="E508" s="22">
        <v>183304</v>
      </c>
      <c r="F508" s="22" t="s">
        <v>187</v>
      </c>
    </row>
    <row r="509" spans="4:6" x14ac:dyDescent="0.25">
      <c r="D509" s="22" t="s">
        <v>120</v>
      </c>
      <c r="E509" s="22">
        <v>183309</v>
      </c>
      <c r="F509" s="22" t="s">
        <v>187</v>
      </c>
    </row>
    <row r="510" spans="4:6" x14ac:dyDescent="0.25">
      <c r="D510" s="22" t="s">
        <v>120</v>
      </c>
      <c r="E510" s="22">
        <v>183318</v>
      </c>
      <c r="F510" s="22" t="s">
        <v>187</v>
      </c>
    </row>
    <row r="511" spans="4:6" x14ac:dyDescent="0.25">
      <c r="D511" s="22" t="s">
        <v>120</v>
      </c>
      <c r="E511" s="22">
        <v>183321</v>
      </c>
      <c r="F511" s="22" t="s">
        <v>187</v>
      </c>
    </row>
    <row r="512" spans="4:6" x14ac:dyDescent="0.25">
      <c r="D512" s="22" t="s">
        <v>120</v>
      </c>
      <c r="E512" s="22">
        <v>183325</v>
      </c>
      <c r="F512" s="22" t="s">
        <v>187</v>
      </c>
    </row>
    <row r="513" spans="4:6" x14ac:dyDescent="0.25">
      <c r="D513" s="22" t="s">
        <v>120</v>
      </c>
      <c r="E513" s="22">
        <v>183327</v>
      </c>
      <c r="F513" s="22" t="s">
        <v>187</v>
      </c>
    </row>
    <row r="514" spans="4:6" x14ac:dyDescent="0.25">
      <c r="D514" s="22" t="s">
        <v>120</v>
      </c>
      <c r="E514" s="22">
        <v>183330</v>
      </c>
      <c r="F514" s="22" t="s">
        <v>187</v>
      </c>
    </row>
    <row r="515" spans="4:6" x14ac:dyDescent="0.25">
      <c r="D515" s="22" t="s">
        <v>120</v>
      </c>
      <c r="E515" s="22">
        <v>183333</v>
      </c>
      <c r="F515" s="22" t="s">
        <v>187</v>
      </c>
    </row>
    <row r="516" spans="4:6" x14ac:dyDescent="0.25">
      <c r="D516" s="22" t="s">
        <v>120</v>
      </c>
      <c r="E516" s="22">
        <v>183342</v>
      </c>
      <c r="F516" s="22" t="s">
        <v>187</v>
      </c>
    </row>
    <row r="517" spans="4:6" x14ac:dyDescent="0.25">
      <c r="D517" s="22" t="s">
        <v>120</v>
      </c>
      <c r="E517" s="22">
        <v>183346</v>
      </c>
      <c r="F517" s="22" t="s">
        <v>187</v>
      </c>
    </row>
    <row r="518" spans="4:6" x14ac:dyDescent="0.25">
      <c r="D518" s="22" t="s">
        <v>120</v>
      </c>
      <c r="E518" s="22">
        <v>183353</v>
      </c>
      <c r="F518" s="22" t="s">
        <v>187</v>
      </c>
    </row>
    <row r="519" spans="4:6" x14ac:dyDescent="0.25">
      <c r="D519" s="22" t="s">
        <v>120</v>
      </c>
      <c r="E519" s="22">
        <v>183355</v>
      </c>
      <c r="F519" s="22" t="s">
        <v>187</v>
      </c>
    </row>
    <row r="520" spans="4:6" x14ac:dyDescent="0.25">
      <c r="D520" s="22" t="s">
        <v>120</v>
      </c>
      <c r="E520" s="22">
        <v>183360</v>
      </c>
      <c r="F520" s="22" t="s">
        <v>187</v>
      </c>
    </row>
    <row r="521" spans="4:6" x14ac:dyDescent="0.25">
      <c r="D521" s="22" t="s">
        <v>120</v>
      </c>
      <c r="E521" s="22">
        <v>183362</v>
      </c>
      <c r="F521" s="22" t="s">
        <v>187</v>
      </c>
    </row>
    <row r="522" spans="4:6" x14ac:dyDescent="0.25">
      <c r="D522" s="22" t="s">
        <v>120</v>
      </c>
      <c r="E522" s="22">
        <v>183364</v>
      </c>
      <c r="F522" s="22" t="s">
        <v>187</v>
      </c>
    </row>
    <row r="523" spans="4:6" x14ac:dyDescent="0.25">
      <c r="D523" s="22" t="s">
        <v>120</v>
      </c>
      <c r="E523" s="22">
        <v>183367</v>
      </c>
      <c r="F523" s="22" t="s">
        <v>187</v>
      </c>
    </row>
    <row r="524" spans="4:6" x14ac:dyDescent="0.25">
      <c r="D524" s="22" t="s">
        <v>120</v>
      </c>
      <c r="E524" s="22">
        <v>183369</v>
      </c>
      <c r="F524" s="22" t="s">
        <v>187</v>
      </c>
    </row>
    <row r="525" spans="4:6" x14ac:dyDescent="0.25">
      <c r="D525" s="22" t="s">
        <v>120</v>
      </c>
      <c r="E525" s="22">
        <v>183375</v>
      </c>
      <c r="F525" s="22" t="s">
        <v>187</v>
      </c>
    </row>
    <row r="526" spans="4:6" x14ac:dyDescent="0.25">
      <c r="D526" s="22" t="s">
        <v>120</v>
      </c>
      <c r="E526" s="22">
        <v>183381</v>
      </c>
      <c r="F526" s="22" t="s">
        <v>187</v>
      </c>
    </row>
    <row r="527" spans="4:6" x14ac:dyDescent="0.25">
      <c r="D527" s="22" t="s">
        <v>120</v>
      </c>
      <c r="E527" s="22">
        <v>183384</v>
      </c>
      <c r="F527" s="22" t="s">
        <v>187</v>
      </c>
    </row>
    <row r="528" spans="4:6" x14ac:dyDescent="0.25">
      <c r="D528" s="22" t="s">
        <v>89</v>
      </c>
      <c r="E528" s="22">
        <v>181844</v>
      </c>
      <c r="F528" s="22" t="s">
        <v>187</v>
      </c>
    </row>
    <row r="529" spans="4:6" x14ac:dyDescent="0.25">
      <c r="D529" s="22" t="s">
        <v>89</v>
      </c>
      <c r="E529" s="22">
        <v>181863</v>
      </c>
      <c r="F529" s="22" t="s">
        <v>187</v>
      </c>
    </row>
    <row r="530" spans="4:6" x14ac:dyDescent="0.25">
      <c r="D530" s="22" t="s">
        <v>89</v>
      </c>
      <c r="E530" s="22">
        <v>181864</v>
      </c>
      <c r="F530" s="22" t="s">
        <v>187</v>
      </c>
    </row>
    <row r="531" spans="4:6" x14ac:dyDescent="0.25">
      <c r="D531" s="22" t="s">
        <v>89</v>
      </c>
      <c r="E531" s="22">
        <v>181866</v>
      </c>
      <c r="F531" s="22" t="s">
        <v>187</v>
      </c>
    </row>
    <row r="532" spans="4:6" x14ac:dyDescent="0.25">
      <c r="D532" s="22" t="s">
        <v>89</v>
      </c>
      <c r="E532" s="22">
        <v>181903</v>
      </c>
      <c r="F532" s="22" t="s">
        <v>187</v>
      </c>
    </row>
    <row r="533" spans="4:6" x14ac:dyDescent="0.25">
      <c r="D533" s="22" t="s">
        <v>89</v>
      </c>
      <c r="E533" s="22">
        <v>181909</v>
      </c>
      <c r="F533" s="22" t="s">
        <v>187</v>
      </c>
    </row>
    <row r="534" spans="4:6" x14ac:dyDescent="0.25">
      <c r="D534" s="22" t="s">
        <v>89</v>
      </c>
      <c r="E534" s="22">
        <v>181920</v>
      </c>
      <c r="F534" s="22" t="s">
        <v>187</v>
      </c>
    </row>
    <row r="535" spans="4:6" x14ac:dyDescent="0.25">
      <c r="D535" s="22" t="s">
        <v>89</v>
      </c>
      <c r="E535" s="22">
        <v>181921</v>
      </c>
      <c r="F535" s="22" t="s">
        <v>187</v>
      </c>
    </row>
    <row r="536" spans="4:6" x14ac:dyDescent="0.25">
      <c r="D536" s="22" t="s">
        <v>89</v>
      </c>
      <c r="E536" s="22">
        <v>181923</v>
      </c>
      <c r="F536" s="22" t="s">
        <v>187</v>
      </c>
    </row>
    <row r="537" spans="4:6" x14ac:dyDescent="0.25">
      <c r="D537" s="22" t="s">
        <v>89</v>
      </c>
      <c r="E537" s="22">
        <v>181925</v>
      </c>
      <c r="F537" s="22" t="s">
        <v>187</v>
      </c>
    </row>
    <row r="538" spans="4:6" x14ac:dyDescent="0.25">
      <c r="D538" s="22" t="s">
        <v>89</v>
      </c>
      <c r="E538" s="22">
        <v>181926</v>
      </c>
      <c r="F538" s="22" t="s">
        <v>187</v>
      </c>
    </row>
    <row r="539" spans="4:6" x14ac:dyDescent="0.25">
      <c r="D539" s="22" t="s">
        <v>89</v>
      </c>
      <c r="E539" s="22">
        <v>181928</v>
      </c>
      <c r="F539" s="22" t="s">
        <v>187</v>
      </c>
    </row>
    <row r="540" spans="4:6" x14ac:dyDescent="0.25">
      <c r="D540" s="22" t="s">
        <v>89</v>
      </c>
      <c r="E540" s="22">
        <v>181929</v>
      </c>
      <c r="F540" s="22" t="s">
        <v>187</v>
      </c>
    </row>
    <row r="541" spans="4:6" x14ac:dyDescent="0.25">
      <c r="D541" s="22" t="s">
        <v>89</v>
      </c>
      <c r="E541" s="22">
        <v>181930</v>
      </c>
      <c r="F541" s="22" t="s">
        <v>187</v>
      </c>
    </row>
    <row r="542" spans="4:6" x14ac:dyDescent="0.25">
      <c r="D542" s="22" t="s">
        <v>89</v>
      </c>
      <c r="E542" s="22">
        <v>181933</v>
      </c>
      <c r="F542" s="22" t="s">
        <v>187</v>
      </c>
    </row>
    <row r="543" spans="4:6" x14ac:dyDescent="0.25">
      <c r="D543" s="22" t="s">
        <v>89</v>
      </c>
      <c r="E543" s="22">
        <v>181845</v>
      </c>
      <c r="F543" s="22" t="s">
        <v>188</v>
      </c>
    </row>
    <row r="544" spans="4:6" x14ac:dyDescent="0.25">
      <c r="D544" s="22" t="s">
        <v>89</v>
      </c>
      <c r="E544" s="22">
        <v>181865</v>
      </c>
      <c r="F544" s="22" t="s">
        <v>188</v>
      </c>
    </row>
    <row r="545" spans="4:6" x14ac:dyDescent="0.25">
      <c r="D545" s="22" t="s">
        <v>89</v>
      </c>
      <c r="E545" s="22">
        <v>181867</v>
      </c>
      <c r="F545" s="22" t="s">
        <v>188</v>
      </c>
    </row>
    <row r="546" spans="4:6" x14ac:dyDescent="0.25">
      <c r="D546" s="22" t="s">
        <v>89</v>
      </c>
      <c r="E546" s="22">
        <v>181924</v>
      </c>
      <c r="F546" s="22" t="s">
        <v>188</v>
      </c>
    </row>
    <row r="547" spans="4:6" x14ac:dyDescent="0.25">
      <c r="D547" s="22" t="s">
        <v>89</v>
      </c>
      <c r="E547" s="22">
        <v>181927</v>
      </c>
      <c r="F547" s="22" t="s">
        <v>188</v>
      </c>
    </row>
    <row r="548" spans="4:6" x14ac:dyDescent="0.25">
      <c r="D548" s="22" t="s">
        <v>30</v>
      </c>
      <c r="E548" s="22">
        <v>183413</v>
      </c>
      <c r="F548" s="22" t="s">
        <v>187</v>
      </c>
    </row>
    <row r="549" spans="4:6" x14ac:dyDescent="0.25">
      <c r="D549" s="22" t="s">
        <v>30</v>
      </c>
      <c r="E549" s="22">
        <v>183454</v>
      </c>
      <c r="F549" s="22" t="s">
        <v>187</v>
      </c>
    </row>
    <row r="550" spans="4:6" x14ac:dyDescent="0.25">
      <c r="D550" s="22" t="s">
        <v>30</v>
      </c>
      <c r="E550" s="22">
        <v>183461</v>
      </c>
      <c r="F550" s="22" t="s">
        <v>187</v>
      </c>
    </row>
    <row r="551" spans="4:6" x14ac:dyDescent="0.25">
      <c r="D551" s="22" t="s">
        <v>30</v>
      </c>
      <c r="E551" s="22">
        <v>183472</v>
      </c>
      <c r="F551" s="22" t="s">
        <v>187</v>
      </c>
    </row>
    <row r="552" spans="4:6" x14ac:dyDescent="0.25">
      <c r="D552" s="22" t="s">
        <v>30</v>
      </c>
      <c r="E552" s="22">
        <v>183498</v>
      </c>
      <c r="F552" s="22" t="s">
        <v>187</v>
      </c>
    </row>
    <row r="553" spans="4:6" x14ac:dyDescent="0.25">
      <c r="D553" s="22" t="s">
        <v>30</v>
      </c>
      <c r="E553" s="22">
        <v>183504</v>
      </c>
      <c r="F553" s="22" t="s">
        <v>187</v>
      </c>
    </row>
    <row r="554" spans="4:6" x14ac:dyDescent="0.25">
      <c r="D554" s="22" t="s">
        <v>30</v>
      </c>
      <c r="E554" s="22">
        <v>183524</v>
      </c>
      <c r="F554" s="22" t="s">
        <v>187</v>
      </c>
    </row>
    <row r="555" spans="4:6" x14ac:dyDescent="0.25">
      <c r="D555" s="22" t="s">
        <v>30</v>
      </c>
      <c r="E555" s="22">
        <v>183536</v>
      </c>
      <c r="F555" s="22" t="s">
        <v>187</v>
      </c>
    </row>
    <row r="556" spans="4:6" x14ac:dyDescent="0.25">
      <c r="D556" s="22" t="s">
        <v>30</v>
      </c>
      <c r="E556" s="22">
        <v>183546</v>
      </c>
      <c r="F556" s="22" t="s">
        <v>187</v>
      </c>
    </row>
    <row r="557" spans="4:6" x14ac:dyDescent="0.25">
      <c r="D557" s="22" t="s">
        <v>30</v>
      </c>
      <c r="E557" s="22">
        <v>183552</v>
      </c>
      <c r="F557" s="22" t="s">
        <v>187</v>
      </c>
    </row>
    <row r="558" spans="4:6" x14ac:dyDescent="0.25">
      <c r="D558" s="22" t="s">
        <v>30</v>
      </c>
      <c r="E558" s="22">
        <v>183560</v>
      </c>
      <c r="F558" s="22" t="s">
        <v>187</v>
      </c>
    </row>
    <row r="559" spans="4:6" x14ac:dyDescent="0.25">
      <c r="D559" s="22" t="s">
        <v>30</v>
      </c>
      <c r="E559" s="22">
        <v>183564</v>
      </c>
      <c r="F559" s="22" t="s">
        <v>187</v>
      </c>
    </row>
    <row r="560" spans="4:6" x14ac:dyDescent="0.25">
      <c r="D560" s="22" t="s">
        <v>30</v>
      </c>
      <c r="E560" s="22">
        <v>183569</v>
      </c>
      <c r="F560" s="22" t="s">
        <v>187</v>
      </c>
    </row>
    <row r="561" spans="4:6" x14ac:dyDescent="0.25">
      <c r="D561" s="22" t="s">
        <v>30</v>
      </c>
      <c r="E561" s="22">
        <v>183576</v>
      </c>
      <c r="F561" s="22" t="s">
        <v>187</v>
      </c>
    </row>
    <row r="562" spans="4:6" x14ac:dyDescent="0.25">
      <c r="D562" s="22" t="s">
        <v>30</v>
      </c>
      <c r="E562" s="22">
        <v>183584</v>
      </c>
      <c r="F562" s="22" t="s">
        <v>187</v>
      </c>
    </row>
    <row r="563" spans="4:6" x14ac:dyDescent="0.25">
      <c r="D563" s="22" t="s">
        <v>30</v>
      </c>
      <c r="E563" s="22">
        <v>183588</v>
      </c>
      <c r="F563" s="22" t="s">
        <v>187</v>
      </c>
    </row>
    <row r="564" spans="4:6" x14ac:dyDescent="0.25">
      <c r="D564" s="22" t="s">
        <v>30</v>
      </c>
      <c r="E564" s="22">
        <v>183610</v>
      </c>
      <c r="F564" s="22" t="s">
        <v>187</v>
      </c>
    </row>
    <row r="565" spans="4:6" x14ac:dyDescent="0.25">
      <c r="D565" s="22" t="s">
        <v>30</v>
      </c>
      <c r="E565" s="22">
        <v>183622</v>
      </c>
      <c r="F565" s="22" t="s">
        <v>187</v>
      </c>
    </row>
    <row r="566" spans="4:6" x14ac:dyDescent="0.25">
      <c r="D566" s="22" t="s">
        <v>30</v>
      </c>
      <c r="E566" s="22">
        <v>183632</v>
      </c>
      <c r="F566" s="22" t="s">
        <v>187</v>
      </c>
    </row>
    <row r="567" spans="4:6" x14ac:dyDescent="0.25">
      <c r="D567" s="22" t="s">
        <v>30</v>
      </c>
      <c r="E567" s="22">
        <v>183400</v>
      </c>
      <c r="F567" s="22" t="s">
        <v>188</v>
      </c>
    </row>
    <row r="568" spans="4:6" x14ac:dyDescent="0.25">
      <c r="D568" s="22" t="s">
        <v>30</v>
      </c>
      <c r="E568" s="22">
        <v>183430</v>
      </c>
      <c r="F568" s="22" t="s">
        <v>188</v>
      </c>
    </row>
    <row r="569" spans="4:6" x14ac:dyDescent="0.25">
      <c r="D569" s="22" t="s">
        <v>30</v>
      </c>
      <c r="E569" s="22">
        <v>183447</v>
      </c>
      <c r="F569" s="22" t="s">
        <v>188</v>
      </c>
    </row>
    <row r="570" spans="4:6" x14ac:dyDescent="0.25">
      <c r="D570" s="22" t="s">
        <v>30</v>
      </c>
      <c r="E570" s="22">
        <v>183468</v>
      </c>
      <c r="F570" s="22" t="s">
        <v>188</v>
      </c>
    </row>
    <row r="571" spans="4:6" x14ac:dyDescent="0.25">
      <c r="D571" s="22" t="s">
        <v>30</v>
      </c>
      <c r="E571" s="22">
        <v>183500</v>
      </c>
      <c r="F571" s="22" t="s">
        <v>188</v>
      </c>
    </row>
    <row r="572" spans="4:6" x14ac:dyDescent="0.25">
      <c r="D572" s="22" t="s">
        <v>30</v>
      </c>
      <c r="E572" s="22">
        <v>183517</v>
      </c>
      <c r="F572" s="22" t="s">
        <v>188</v>
      </c>
    </row>
    <row r="573" spans="4:6" x14ac:dyDescent="0.25">
      <c r="D573" s="22" t="s">
        <v>30</v>
      </c>
      <c r="E573" s="22">
        <v>183527</v>
      </c>
      <c r="F573" s="22" t="s">
        <v>188</v>
      </c>
    </row>
    <row r="574" spans="4:6" x14ac:dyDescent="0.25">
      <c r="D574" s="22" t="s">
        <v>30</v>
      </c>
      <c r="E574" s="22">
        <v>183543</v>
      </c>
      <c r="F574" s="22" t="s">
        <v>188</v>
      </c>
    </row>
    <row r="575" spans="4:6" x14ac:dyDescent="0.25">
      <c r="D575" s="22" t="s">
        <v>30</v>
      </c>
      <c r="E575" s="22">
        <v>183556</v>
      </c>
      <c r="F575" s="22" t="s">
        <v>188</v>
      </c>
    </row>
    <row r="576" spans="4:6" x14ac:dyDescent="0.25">
      <c r="D576" s="22" t="s">
        <v>30</v>
      </c>
      <c r="E576" s="22">
        <v>183566</v>
      </c>
      <c r="F576" s="22" t="s">
        <v>188</v>
      </c>
    </row>
    <row r="577" spans="4:6" x14ac:dyDescent="0.25">
      <c r="D577" s="22" t="s">
        <v>30</v>
      </c>
      <c r="E577" s="22">
        <v>183572</v>
      </c>
      <c r="F577" s="22" t="s">
        <v>188</v>
      </c>
    </row>
    <row r="578" spans="4:6" x14ac:dyDescent="0.25">
      <c r="D578" s="22" t="s">
        <v>30</v>
      </c>
      <c r="E578" s="22">
        <v>183581</v>
      </c>
      <c r="F578" s="22" t="s">
        <v>188</v>
      </c>
    </row>
    <row r="579" spans="4:6" x14ac:dyDescent="0.25">
      <c r="D579" s="22" t="s">
        <v>30</v>
      </c>
      <c r="E579" s="22">
        <v>183605</v>
      </c>
      <c r="F579" s="22" t="s">
        <v>188</v>
      </c>
    </row>
    <row r="580" spans="4:6" x14ac:dyDescent="0.25">
      <c r="D580" s="22" t="s">
        <v>30</v>
      </c>
      <c r="E580" s="22">
        <v>183618</v>
      </c>
      <c r="F580" s="22" t="s">
        <v>188</v>
      </c>
    </row>
    <row r="581" spans="4:6" x14ac:dyDescent="0.25">
      <c r="D581" s="22" t="s">
        <v>30</v>
      </c>
      <c r="E581" s="22">
        <v>183627</v>
      </c>
      <c r="F581" s="22" t="s">
        <v>188</v>
      </c>
    </row>
    <row r="582" spans="4:6" x14ac:dyDescent="0.25">
      <c r="D582" s="22" t="s">
        <v>30</v>
      </c>
      <c r="E582" s="22">
        <v>184778</v>
      </c>
      <c r="F582" s="22" t="s">
        <v>188</v>
      </c>
    </row>
    <row r="583" spans="4:6" x14ac:dyDescent="0.25">
      <c r="D583" s="22" t="s">
        <v>31</v>
      </c>
      <c r="E583" s="22">
        <v>185028</v>
      </c>
      <c r="F583" s="22" t="s">
        <v>187</v>
      </c>
    </row>
    <row r="584" spans="4:6" x14ac:dyDescent="0.25">
      <c r="D584" s="22" t="s">
        <v>31</v>
      </c>
      <c r="E584" s="22">
        <v>185029</v>
      </c>
      <c r="F584" s="22" t="s">
        <v>187</v>
      </c>
    </row>
    <row r="585" spans="4:6" x14ac:dyDescent="0.25">
      <c r="D585" s="22" t="s">
        <v>31</v>
      </c>
      <c r="E585" s="22">
        <v>185030</v>
      </c>
      <c r="F585" s="22" t="s">
        <v>187</v>
      </c>
    </row>
    <row r="586" spans="4:6" x14ac:dyDescent="0.25">
      <c r="D586" s="22" t="s">
        <v>31</v>
      </c>
      <c r="E586" s="22">
        <v>185031</v>
      </c>
      <c r="F586" s="22" t="s">
        <v>187</v>
      </c>
    </row>
    <row r="587" spans="4:6" x14ac:dyDescent="0.25">
      <c r="D587" s="22" t="s">
        <v>31</v>
      </c>
      <c r="E587" s="22">
        <v>185032</v>
      </c>
      <c r="F587" s="22" t="s">
        <v>187</v>
      </c>
    </row>
    <row r="588" spans="4:6" x14ac:dyDescent="0.25">
      <c r="D588" s="22" t="s">
        <v>31</v>
      </c>
      <c r="E588" s="22">
        <v>185033</v>
      </c>
      <c r="F588" s="22" t="s">
        <v>187</v>
      </c>
    </row>
    <row r="589" spans="4:6" x14ac:dyDescent="0.25">
      <c r="D589" s="22" t="s">
        <v>31</v>
      </c>
      <c r="E589" s="22">
        <v>185034</v>
      </c>
      <c r="F589" s="22" t="s">
        <v>187</v>
      </c>
    </row>
    <row r="590" spans="4:6" x14ac:dyDescent="0.25">
      <c r="D590" s="22" t="s">
        <v>31</v>
      </c>
      <c r="E590" s="22">
        <v>185035</v>
      </c>
      <c r="F590" s="22" t="s">
        <v>187</v>
      </c>
    </row>
    <row r="591" spans="4:6" x14ac:dyDescent="0.25">
      <c r="D591" s="22" t="s">
        <v>31</v>
      </c>
      <c r="E591" s="22">
        <v>185036</v>
      </c>
      <c r="F591" s="22" t="s">
        <v>187</v>
      </c>
    </row>
    <row r="592" spans="4:6" x14ac:dyDescent="0.25">
      <c r="D592" s="22" t="s">
        <v>31</v>
      </c>
      <c r="E592" s="22">
        <v>185037</v>
      </c>
      <c r="F592" s="22" t="s">
        <v>187</v>
      </c>
    </row>
    <row r="593" spans="4:6" x14ac:dyDescent="0.25">
      <c r="D593" s="22" t="s">
        <v>31</v>
      </c>
      <c r="E593" s="22">
        <v>185038</v>
      </c>
      <c r="F593" s="22" t="s">
        <v>187</v>
      </c>
    </row>
    <row r="594" spans="4:6" x14ac:dyDescent="0.25">
      <c r="D594" s="22" t="s">
        <v>31</v>
      </c>
      <c r="E594" s="22">
        <v>185039</v>
      </c>
      <c r="F594" s="22" t="s">
        <v>187</v>
      </c>
    </row>
    <row r="595" spans="4:6" x14ac:dyDescent="0.25">
      <c r="D595" s="22" t="s">
        <v>31</v>
      </c>
      <c r="E595" s="22">
        <v>185040</v>
      </c>
      <c r="F595" s="22" t="s">
        <v>187</v>
      </c>
    </row>
    <row r="596" spans="4:6" x14ac:dyDescent="0.25">
      <c r="D596" s="22" t="s">
        <v>31</v>
      </c>
      <c r="E596" s="22">
        <v>185041</v>
      </c>
      <c r="F596" s="22" t="s">
        <v>187</v>
      </c>
    </row>
    <row r="597" spans="4:6" x14ac:dyDescent="0.25">
      <c r="D597" s="22" t="s">
        <v>31</v>
      </c>
      <c r="E597" s="22">
        <v>185042</v>
      </c>
      <c r="F597" s="22" t="s">
        <v>187</v>
      </c>
    </row>
    <row r="598" spans="4:6" x14ac:dyDescent="0.25">
      <c r="D598" s="22" t="s">
        <v>31</v>
      </c>
      <c r="E598" s="22">
        <v>185043</v>
      </c>
      <c r="F598" s="22" t="s">
        <v>187</v>
      </c>
    </row>
    <row r="599" spans="4:6" x14ac:dyDescent="0.25">
      <c r="D599" s="22" t="s">
        <v>31</v>
      </c>
      <c r="E599" s="22">
        <v>185044</v>
      </c>
      <c r="F599" s="22" t="s">
        <v>187</v>
      </c>
    </row>
    <row r="600" spans="4:6" x14ac:dyDescent="0.25">
      <c r="D600" s="22" t="s">
        <v>31</v>
      </c>
      <c r="E600" s="22">
        <v>185045</v>
      </c>
      <c r="F600" s="22" t="s">
        <v>187</v>
      </c>
    </row>
    <row r="601" spans="4:6" x14ac:dyDescent="0.25">
      <c r="D601" s="22" t="s">
        <v>31</v>
      </c>
      <c r="E601" s="22">
        <v>185046</v>
      </c>
      <c r="F601" s="22" t="s">
        <v>187</v>
      </c>
    </row>
    <row r="602" spans="4:6" x14ac:dyDescent="0.25">
      <c r="D602" s="22" t="s">
        <v>31</v>
      </c>
      <c r="E602" s="22">
        <v>185047</v>
      </c>
      <c r="F602" s="22" t="s">
        <v>187</v>
      </c>
    </row>
    <row r="603" spans="4:6" x14ac:dyDescent="0.25">
      <c r="D603" s="22" t="s">
        <v>31</v>
      </c>
      <c r="E603" s="22">
        <v>185048</v>
      </c>
      <c r="F603" s="22" t="s">
        <v>187</v>
      </c>
    </row>
    <row r="604" spans="4:6" x14ac:dyDescent="0.25">
      <c r="D604" s="22" t="s">
        <v>31</v>
      </c>
      <c r="E604" s="22">
        <v>185049</v>
      </c>
      <c r="F604" s="22" t="s">
        <v>187</v>
      </c>
    </row>
    <row r="605" spans="4:6" x14ac:dyDescent="0.25">
      <c r="D605" s="22" t="s">
        <v>31</v>
      </c>
      <c r="E605" s="22">
        <v>185050</v>
      </c>
      <c r="F605" s="22" t="s">
        <v>187</v>
      </c>
    </row>
    <row r="606" spans="4:6" x14ac:dyDescent="0.25">
      <c r="D606" s="22" t="s">
        <v>31</v>
      </c>
      <c r="E606" s="22">
        <v>185051</v>
      </c>
      <c r="F606" s="22" t="s">
        <v>187</v>
      </c>
    </row>
    <row r="607" spans="4:6" x14ac:dyDescent="0.25">
      <c r="D607" s="22" t="s">
        <v>31</v>
      </c>
      <c r="E607" s="22">
        <v>185052</v>
      </c>
      <c r="F607" s="22" t="s">
        <v>187</v>
      </c>
    </row>
    <row r="608" spans="4:6" x14ac:dyDescent="0.25">
      <c r="D608" s="22" t="s">
        <v>31</v>
      </c>
      <c r="E608" s="22">
        <v>185053</v>
      </c>
      <c r="F608" s="22" t="s">
        <v>187</v>
      </c>
    </row>
    <row r="609" spans="4:6" x14ac:dyDescent="0.25">
      <c r="D609" s="22" t="s">
        <v>31</v>
      </c>
      <c r="E609" s="22">
        <v>185054</v>
      </c>
      <c r="F609" s="22" t="s">
        <v>187</v>
      </c>
    </row>
    <row r="610" spans="4:6" x14ac:dyDescent="0.25">
      <c r="D610" s="22" t="s">
        <v>31</v>
      </c>
      <c r="E610" s="22">
        <v>185055</v>
      </c>
      <c r="F610" s="22" t="s">
        <v>187</v>
      </c>
    </row>
    <row r="611" spans="4:6" x14ac:dyDescent="0.25">
      <c r="D611" s="22" t="s">
        <v>31</v>
      </c>
      <c r="E611" s="22">
        <v>185056</v>
      </c>
      <c r="F611" s="22" t="s">
        <v>187</v>
      </c>
    </row>
    <row r="612" spans="4:6" x14ac:dyDescent="0.25">
      <c r="D612" s="22" t="s">
        <v>31</v>
      </c>
      <c r="E612" s="22">
        <v>185057</v>
      </c>
      <c r="F612" s="22" t="s">
        <v>187</v>
      </c>
    </row>
    <row r="613" spans="4:6" x14ac:dyDescent="0.25">
      <c r="D613" s="22" t="s">
        <v>31</v>
      </c>
      <c r="E613" s="22">
        <v>185058</v>
      </c>
      <c r="F613" s="22" t="s">
        <v>187</v>
      </c>
    </row>
    <row r="614" spans="4:6" x14ac:dyDescent="0.25">
      <c r="D614" s="22" t="s">
        <v>31</v>
      </c>
      <c r="E614" s="22">
        <v>185011</v>
      </c>
      <c r="F614" s="22" t="s">
        <v>188</v>
      </c>
    </row>
    <row r="615" spans="4:6" x14ac:dyDescent="0.25">
      <c r="D615" s="22" t="s">
        <v>31</v>
      </c>
      <c r="E615" s="22">
        <v>185012</v>
      </c>
      <c r="F615" s="22" t="s">
        <v>188</v>
      </c>
    </row>
    <row r="616" spans="4:6" x14ac:dyDescent="0.25">
      <c r="D616" s="22" t="s">
        <v>31</v>
      </c>
      <c r="E616" s="22">
        <v>185013</v>
      </c>
      <c r="F616" s="22" t="s">
        <v>188</v>
      </c>
    </row>
    <row r="617" spans="4:6" x14ac:dyDescent="0.25">
      <c r="D617" s="22" t="s">
        <v>31</v>
      </c>
      <c r="E617" s="22">
        <v>185014</v>
      </c>
      <c r="F617" s="22" t="s">
        <v>188</v>
      </c>
    </row>
    <row r="618" spans="4:6" x14ac:dyDescent="0.25">
      <c r="D618" s="22" t="s">
        <v>31</v>
      </c>
      <c r="E618" s="22">
        <v>185015</v>
      </c>
      <c r="F618" s="22" t="s">
        <v>188</v>
      </c>
    </row>
    <row r="619" spans="4:6" x14ac:dyDescent="0.25">
      <c r="D619" s="22" t="s">
        <v>31</v>
      </c>
      <c r="E619" s="22">
        <v>185016</v>
      </c>
      <c r="F619" s="22" t="s">
        <v>188</v>
      </c>
    </row>
    <row r="620" spans="4:6" x14ac:dyDescent="0.25">
      <c r="D620" s="22" t="s">
        <v>31</v>
      </c>
      <c r="E620" s="22">
        <v>185017</v>
      </c>
      <c r="F620" s="22" t="s">
        <v>188</v>
      </c>
    </row>
    <row r="621" spans="4:6" x14ac:dyDescent="0.25">
      <c r="D621" s="22" t="s">
        <v>31</v>
      </c>
      <c r="E621" s="22">
        <v>185018</v>
      </c>
      <c r="F621" s="22" t="s">
        <v>188</v>
      </c>
    </row>
    <row r="622" spans="4:6" x14ac:dyDescent="0.25">
      <c r="D622" s="22" t="s">
        <v>31</v>
      </c>
      <c r="E622" s="22">
        <v>185019</v>
      </c>
      <c r="F622" s="22" t="s">
        <v>188</v>
      </c>
    </row>
    <row r="623" spans="4:6" x14ac:dyDescent="0.25">
      <c r="D623" s="22" t="s">
        <v>31</v>
      </c>
      <c r="E623" s="22">
        <v>185020</v>
      </c>
      <c r="F623" s="22" t="s">
        <v>188</v>
      </c>
    </row>
    <row r="624" spans="4:6" x14ac:dyDescent="0.25">
      <c r="D624" s="22" t="s">
        <v>31</v>
      </c>
      <c r="E624" s="22">
        <v>185021</v>
      </c>
      <c r="F624" s="22" t="s">
        <v>188</v>
      </c>
    </row>
    <row r="625" spans="4:6" x14ac:dyDescent="0.25">
      <c r="D625" s="22" t="s">
        <v>31</v>
      </c>
      <c r="E625" s="22">
        <v>185022</v>
      </c>
      <c r="F625" s="22" t="s">
        <v>188</v>
      </c>
    </row>
    <row r="626" spans="4:6" x14ac:dyDescent="0.25">
      <c r="D626" s="22" t="s">
        <v>31</v>
      </c>
      <c r="E626" s="22">
        <v>185023</v>
      </c>
      <c r="F626" s="22" t="s">
        <v>188</v>
      </c>
    </row>
    <row r="627" spans="4:6" x14ac:dyDescent="0.25">
      <c r="D627" s="22" t="s">
        <v>31</v>
      </c>
      <c r="E627" s="22">
        <v>185024</v>
      </c>
      <c r="F627" s="22" t="s">
        <v>188</v>
      </c>
    </row>
    <row r="628" spans="4:6" x14ac:dyDescent="0.25">
      <c r="D628" s="22" t="s">
        <v>31</v>
      </c>
      <c r="E628" s="22">
        <v>185025</v>
      </c>
      <c r="F628" s="22" t="s">
        <v>188</v>
      </c>
    </row>
    <row r="629" spans="4:6" x14ac:dyDescent="0.25">
      <c r="D629" s="22" t="s">
        <v>31</v>
      </c>
      <c r="E629" s="22">
        <v>185026</v>
      </c>
      <c r="F629" s="22" t="s">
        <v>188</v>
      </c>
    </row>
    <row r="630" spans="4:6" x14ac:dyDescent="0.25">
      <c r="D630" s="22" t="s">
        <v>31</v>
      </c>
      <c r="E630" s="22">
        <v>185059</v>
      </c>
      <c r="F630" s="22" t="s">
        <v>188</v>
      </c>
    </row>
    <row r="631" spans="4:6" x14ac:dyDescent="0.25">
      <c r="D631" s="22" t="s">
        <v>31</v>
      </c>
      <c r="E631" s="22">
        <v>185060</v>
      </c>
      <c r="F631" s="22" t="s">
        <v>188</v>
      </c>
    </row>
    <row r="632" spans="4:6" x14ac:dyDescent="0.25">
      <c r="D632" s="22" t="s">
        <v>31</v>
      </c>
      <c r="E632" s="22">
        <v>185061</v>
      </c>
      <c r="F632" s="22" t="s">
        <v>188</v>
      </c>
    </row>
    <row r="633" spans="4:6" x14ac:dyDescent="0.25">
      <c r="D633" s="22" t="s">
        <v>31</v>
      </c>
      <c r="E633" s="22">
        <v>185062</v>
      </c>
      <c r="F633" s="22" t="s">
        <v>188</v>
      </c>
    </row>
    <row r="634" spans="4:6" x14ac:dyDescent="0.25">
      <c r="D634" s="22" t="s">
        <v>31</v>
      </c>
      <c r="E634" s="22">
        <v>185063</v>
      </c>
      <c r="F634" s="22" t="s">
        <v>188</v>
      </c>
    </row>
    <row r="635" spans="4:6" x14ac:dyDescent="0.25">
      <c r="D635" s="22" t="s">
        <v>31</v>
      </c>
      <c r="E635" s="22">
        <v>185064</v>
      </c>
      <c r="F635" s="22" t="s">
        <v>188</v>
      </c>
    </row>
    <row r="636" spans="4:6" x14ac:dyDescent="0.25">
      <c r="D636" s="22" t="s">
        <v>31</v>
      </c>
      <c r="E636" s="22">
        <v>185065</v>
      </c>
      <c r="F636" s="22" t="s">
        <v>188</v>
      </c>
    </row>
    <row r="637" spans="4:6" x14ac:dyDescent="0.25">
      <c r="D637" s="22" t="s">
        <v>31</v>
      </c>
      <c r="E637" s="22">
        <v>185066</v>
      </c>
      <c r="F637" s="22" t="s">
        <v>188</v>
      </c>
    </row>
    <row r="638" spans="4:6" x14ac:dyDescent="0.25">
      <c r="D638" s="22" t="s">
        <v>31</v>
      </c>
      <c r="E638" s="22">
        <v>185067</v>
      </c>
      <c r="F638" s="22" t="s">
        <v>188</v>
      </c>
    </row>
    <row r="639" spans="4:6" x14ac:dyDescent="0.25">
      <c r="D639" s="22" t="s">
        <v>31</v>
      </c>
      <c r="E639" s="22">
        <v>185068</v>
      </c>
      <c r="F639" s="22" t="s">
        <v>188</v>
      </c>
    </row>
    <row r="640" spans="4:6" x14ac:dyDescent="0.25">
      <c r="D640" s="22" t="s">
        <v>31</v>
      </c>
      <c r="E640" s="22">
        <v>185069</v>
      </c>
      <c r="F640" s="22" t="s">
        <v>188</v>
      </c>
    </row>
    <row r="641" spans="4:6" x14ac:dyDescent="0.25">
      <c r="D641" s="22" t="s">
        <v>31</v>
      </c>
      <c r="E641" s="22">
        <v>185070</v>
      </c>
      <c r="F641" s="22" t="s">
        <v>188</v>
      </c>
    </row>
    <row r="642" spans="4:6" x14ac:dyDescent="0.25">
      <c r="D642" s="22" t="s">
        <v>31</v>
      </c>
      <c r="E642" s="22">
        <v>185071</v>
      </c>
      <c r="F642" s="22" t="s">
        <v>188</v>
      </c>
    </row>
    <row r="643" spans="4:6" x14ac:dyDescent="0.25">
      <c r="D643" s="22" t="s">
        <v>31</v>
      </c>
      <c r="E643" s="22">
        <v>185072</v>
      </c>
      <c r="F643" s="22" t="s">
        <v>188</v>
      </c>
    </row>
    <row r="644" spans="4:6" x14ac:dyDescent="0.25">
      <c r="D644" s="22" t="s">
        <v>31</v>
      </c>
      <c r="E644" s="22">
        <v>185073</v>
      </c>
      <c r="F644" s="22" t="s">
        <v>188</v>
      </c>
    </row>
    <row r="645" spans="4:6" x14ac:dyDescent="0.25">
      <c r="D645" s="22" t="s">
        <v>31</v>
      </c>
      <c r="E645" s="22">
        <v>185074</v>
      </c>
      <c r="F645" s="22" t="s">
        <v>188</v>
      </c>
    </row>
    <row r="646" spans="4:6" x14ac:dyDescent="0.25">
      <c r="D646" s="22" t="s">
        <v>31</v>
      </c>
      <c r="E646" s="22">
        <v>185075</v>
      </c>
      <c r="F646" s="22" t="s">
        <v>188</v>
      </c>
    </row>
    <row r="647" spans="4:6" x14ac:dyDescent="0.25">
      <c r="D647" s="22" t="s">
        <v>31</v>
      </c>
      <c r="E647" s="22">
        <v>185076</v>
      </c>
      <c r="F647" s="22" t="s">
        <v>188</v>
      </c>
    </row>
    <row r="648" spans="4:6" x14ac:dyDescent="0.25">
      <c r="D648" s="22" t="s">
        <v>31</v>
      </c>
      <c r="E648" s="22">
        <v>185077</v>
      </c>
      <c r="F648" s="22" t="s">
        <v>188</v>
      </c>
    </row>
    <row r="649" spans="4:6" x14ac:dyDescent="0.25">
      <c r="D649" s="22" t="s">
        <v>32</v>
      </c>
      <c r="E649" s="22">
        <v>182293</v>
      </c>
      <c r="F649" s="22" t="s">
        <v>187</v>
      </c>
    </row>
    <row r="650" spans="4:6" x14ac:dyDescent="0.25">
      <c r="D650" s="22" t="s">
        <v>32</v>
      </c>
      <c r="E650" s="22">
        <v>182347</v>
      </c>
      <c r="F650" s="22" t="s">
        <v>187</v>
      </c>
    </row>
    <row r="651" spans="4:6" x14ac:dyDescent="0.25">
      <c r="D651" s="22" t="s">
        <v>32</v>
      </c>
      <c r="E651" s="22">
        <v>182351</v>
      </c>
      <c r="F651" s="22" t="s">
        <v>187</v>
      </c>
    </row>
    <row r="652" spans="4:6" x14ac:dyDescent="0.25">
      <c r="D652" s="22" t="s">
        <v>32</v>
      </c>
      <c r="E652" s="22">
        <v>182359</v>
      </c>
      <c r="F652" s="22" t="s">
        <v>187</v>
      </c>
    </row>
    <row r="653" spans="4:6" x14ac:dyDescent="0.25">
      <c r="D653" s="22" t="s">
        <v>32</v>
      </c>
      <c r="E653" s="22">
        <v>182361</v>
      </c>
      <c r="F653" s="22" t="s">
        <v>187</v>
      </c>
    </row>
    <row r="654" spans="4:6" x14ac:dyDescent="0.25">
      <c r="D654" s="22" t="s">
        <v>32</v>
      </c>
      <c r="E654" s="22">
        <v>182367</v>
      </c>
      <c r="F654" s="22" t="s">
        <v>187</v>
      </c>
    </row>
    <row r="655" spans="4:6" x14ac:dyDescent="0.25">
      <c r="D655" s="22" t="s">
        <v>32</v>
      </c>
      <c r="E655" s="22">
        <v>182368</v>
      </c>
      <c r="F655" s="22" t="s">
        <v>187</v>
      </c>
    </row>
    <row r="656" spans="4:6" x14ac:dyDescent="0.25">
      <c r="D656" s="22" t="s">
        <v>32</v>
      </c>
      <c r="E656" s="22">
        <v>182373</v>
      </c>
      <c r="F656" s="22" t="s">
        <v>187</v>
      </c>
    </row>
    <row r="657" spans="4:6" x14ac:dyDescent="0.25">
      <c r="D657" s="22" t="s">
        <v>32</v>
      </c>
      <c r="E657" s="22">
        <v>182376</v>
      </c>
      <c r="F657" s="22" t="s">
        <v>187</v>
      </c>
    </row>
    <row r="658" spans="4:6" x14ac:dyDescent="0.25">
      <c r="D658" s="22" t="s">
        <v>32</v>
      </c>
      <c r="E658" s="22">
        <v>182379</v>
      </c>
      <c r="F658" s="22" t="s">
        <v>187</v>
      </c>
    </row>
    <row r="659" spans="4:6" x14ac:dyDescent="0.25">
      <c r="D659" s="22" t="s">
        <v>32</v>
      </c>
      <c r="E659" s="22">
        <v>182381</v>
      </c>
      <c r="F659" s="22" t="s">
        <v>187</v>
      </c>
    </row>
    <row r="660" spans="4:6" x14ac:dyDescent="0.25">
      <c r="D660" s="22" t="s">
        <v>32</v>
      </c>
      <c r="E660" s="22">
        <v>182383</v>
      </c>
      <c r="F660" s="22" t="s">
        <v>187</v>
      </c>
    </row>
    <row r="661" spans="4:6" x14ac:dyDescent="0.25">
      <c r="D661" s="22" t="s">
        <v>32</v>
      </c>
      <c r="E661" s="22">
        <v>182386</v>
      </c>
      <c r="F661" s="22" t="s">
        <v>187</v>
      </c>
    </row>
    <row r="662" spans="4:6" x14ac:dyDescent="0.25">
      <c r="D662" s="22" t="s">
        <v>32</v>
      </c>
      <c r="E662" s="22">
        <v>182388</v>
      </c>
      <c r="F662" s="22" t="s">
        <v>187</v>
      </c>
    </row>
    <row r="663" spans="4:6" x14ac:dyDescent="0.25">
      <c r="D663" s="22" t="s">
        <v>32</v>
      </c>
      <c r="E663" s="22">
        <v>182395</v>
      </c>
      <c r="F663" s="22" t="s">
        <v>187</v>
      </c>
    </row>
    <row r="664" spans="4:6" x14ac:dyDescent="0.25">
      <c r="D664" s="22" t="s">
        <v>32</v>
      </c>
      <c r="E664" s="22">
        <v>182470</v>
      </c>
      <c r="F664" s="22" t="s">
        <v>187</v>
      </c>
    </row>
    <row r="665" spans="4:6" x14ac:dyDescent="0.25">
      <c r="D665" s="22" t="s">
        <v>32</v>
      </c>
      <c r="E665" s="22">
        <v>182475</v>
      </c>
      <c r="F665" s="22" t="s">
        <v>187</v>
      </c>
    </row>
    <row r="666" spans="4:6" x14ac:dyDescent="0.25">
      <c r="D666" s="22" t="s">
        <v>32</v>
      </c>
      <c r="E666" s="22">
        <v>182482</v>
      </c>
      <c r="F666" s="22" t="s">
        <v>187</v>
      </c>
    </row>
    <row r="667" spans="4:6" x14ac:dyDescent="0.25">
      <c r="D667" s="22" t="s">
        <v>32</v>
      </c>
      <c r="E667" s="22">
        <v>182239</v>
      </c>
      <c r="F667" s="22" t="s">
        <v>188</v>
      </c>
    </row>
    <row r="668" spans="4:6" x14ac:dyDescent="0.25">
      <c r="D668" s="22" t="s">
        <v>32</v>
      </c>
      <c r="E668" s="22">
        <v>182284</v>
      </c>
      <c r="F668" s="22" t="s">
        <v>188</v>
      </c>
    </row>
    <row r="669" spans="4:6" x14ac:dyDescent="0.25">
      <c r="D669" s="22" t="s">
        <v>32</v>
      </c>
      <c r="E669" s="22">
        <v>182330</v>
      </c>
      <c r="F669" s="22" t="s">
        <v>188</v>
      </c>
    </row>
    <row r="670" spans="4:6" x14ac:dyDescent="0.25">
      <c r="D670" s="22" t="s">
        <v>32</v>
      </c>
      <c r="E670" s="22">
        <v>182354</v>
      </c>
      <c r="F670" s="22" t="s">
        <v>188</v>
      </c>
    </row>
    <row r="671" spans="4:6" x14ac:dyDescent="0.25">
      <c r="D671" s="22" t="s">
        <v>32</v>
      </c>
      <c r="E671" s="22">
        <v>182364</v>
      </c>
      <c r="F671" s="22" t="s">
        <v>188</v>
      </c>
    </row>
    <row r="672" spans="4:6" x14ac:dyDescent="0.25">
      <c r="D672" s="22" t="s">
        <v>32</v>
      </c>
      <c r="E672" s="22">
        <v>182371</v>
      </c>
      <c r="F672" s="22" t="s">
        <v>188</v>
      </c>
    </row>
    <row r="673" spans="4:6" x14ac:dyDescent="0.25">
      <c r="D673" s="22" t="s">
        <v>32</v>
      </c>
      <c r="E673" s="22">
        <v>182375</v>
      </c>
      <c r="F673" s="22" t="s">
        <v>188</v>
      </c>
    </row>
    <row r="674" spans="4:6" x14ac:dyDescent="0.25">
      <c r="D674" s="22" t="s">
        <v>32</v>
      </c>
      <c r="E674" s="22">
        <v>182378</v>
      </c>
      <c r="F674" s="22" t="s">
        <v>188</v>
      </c>
    </row>
    <row r="675" spans="4:6" x14ac:dyDescent="0.25">
      <c r="D675" s="22" t="s">
        <v>32</v>
      </c>
      <c r="E675" s="22">
        <v>182380</v>
      </c>
      <c r="F675" s="22" t="s">
        <v>188</v>
      </c>
    </row>
    <row r="676" spans="4:6" x14ac:dyDescent="0.25">
      <c r="D676" s="22" t="s">
        <v>32</v>
      </c>
      <c r="E676" s="22">
        <v>182382</v>
      </c>
      <c r="F676" s="22" t="s">
        <v>188</v>
      </c>
    </row>
    <row r="677" spans="4:6" x14ac:dyDescent="0.25">
      <c r="D677" s="22" t="s">
        <v>32</v>
      </c>
      <c r="E677" s="22">
        <v>182384</v>
      </c>
      <c r="F677" s="22" t="s">
        <v>188</v>
      </c>
    </row>
    <row r="678" spans="4:6" x14ac:dyDescent="0.25">
      <c r="D678" s="22" t="s">
        <v>32</v>
      </c>
      <c r="E678" s="22">
        <v>182390</v>
      </c>
      <c r="F678" s="22" t="s">
        <v>188</v>
      </c>
    </row>
    <row r="679" spans="4:6" x14ac:dyDescent="0.25">
      <c r="D679" s="22" t="s">
        <v>32</v>
      </c>
      <c r="E679" s="22">
        <v>182393</v>
      </c>
      <c r="F679" s="22" t="s">
        <v>188</v>
      </c>
    </row>
    <row r="680" spans="4:6" x14ac:dyDescent="0.25">
      <c r="D680" s="22" t="s">
        <v>32</v>
      </c>
      <c r="E680" s="22">
        <v>182397</v>
      </c>
      <c r="F680" s="22" t="s">
        <v>188</v>
      </c>
    </row>
    <row r="681" spans="4:6" x14ac:dyDescent="0.25">
      <c r="D681" s="22" t="s">
        <v>32</v>
      </c>
      <c r="E681" s="22">
        <v>182474</v>
      </c>
      <c r="F681" s="22" t="s">
        <v>188</v>
      </c>
    </row>
    <row r="682" spans="4:6" x14ac:dyDescent="0.25">
      <c r="D682" s="22" t="s">
        <v>32</v>
      </c>
      <c r="E682" s="22">
        <v>182479</v>
      </c>
      <c r="F682" s="22" t="s">
        <v>188</v>
      </c>
    </row>
    <row r="683" spans="4:6" x14ac:dyDescent="0.25">
      <c r="D683" s="22" t="s">
        <v>32</v>
      </c>
      <c r="E683" s="22">
        <v>182483</v>
      </c>
      <c r="F683" s="22" t="s">
        <v>188</v>
      </c>
    </row>
    <row r="684" spans="4:6" x14ac:dyDescent="0.25">
      <c r="D684" s="22" t="s">
        <v>32</v>
      </c>
      <c r="E684" s="22">
        <v>182486</v>
      </c>
      <c r="F684" s="22" t="s">
        <v>188</v>
      </c>
    </row>
    <row r="685" spans="4:6" x14ac:dyDescent="0.25">
      <c r="D685" s="22" t="s">
        <v>182</v>
      </c>
      <c r="E685" s="22">
        <v>184648</v>
      </c>
      <c r="F685" s="22" t="s">
        <v>187</v>
      </c>
    </row>
    <row r="686" spans="4:6" x14ac:dyDescent="0.25">
      <c r="D686" s="22" t="s">
        <v>182</v>
      </c>
      <c r="E686" s="22">
        <v>184652</v>
      </c>
      <c r="F686" s="22" t="s">
        <v>187</v>
      </c>
    </row>
    <row r="687" spans="4:6" x14ac:dyDescent="0.25">
      <c r="D687" s="22" t="s">
        <v>182</v>
      </c>
      <c r="E687" s="22">
        <v>184665</v>
      </c>
      <c r="F687" s="22" t="s">
        <v>187</v>
      </c>
    </row>
    <row r="688" spans="4:6" x14ac:dyDescent="0.25">
      <c r="D688" s="22" t="s">
        <v>182</v>
      </c>
      <c r="E688" s="22">
        <v>184721</v>
      </c>
      <c r="F688" s="22" t="s">
        <v>187</v>
      </c>
    </row>
    <row r="689" spans="4:6" x14ac:dyDescent="0.25">
      <c r="D689" s="22" t="s">
        <v>182</v>
      </c>
      <c r="E689" s="22">
        <v>184726</v>
      </c>
      <c r="F689" s="22" t="s">
        <v>187</v>
      </c>
    </row>
    <row r="690" spans="4:6" x14ac:dyDescent="0.25">
      <c r="D690" s="22" t="s">
        <v>182</v>
      </c>
      <c r="E690" s="22">
        <v>184727</v>
      </c>
      <c r="F690" s="22" t="s">
        <v>187</v>
      </c>
    </row>
    <row r="691" spans="4:6" x14ac:dyDescent="0.25">
      <c r="D691" s="22" t="s">
        <v>182</v>
      </c>
      <c r="E691" s="22">
        <v>184728</v>
      </c>
      <c r="F691" s="22" t="s">
        <v>187</v>
      </c>
    </row>
    <row r="692" spans="4:6" x14ac:dyDescent="0.25">
      <c r="D692" s="22" t="s">
        <v>182</v>
      </c>
      <c r="E692" s="22">
        <v>184616</v>
      </c>
      <c r="F692" s="22" t="s">
        <v>188</v>
      </c>
    </row>
    <row r="693" spans="4:6" x14ac:dyDescent="0.25">
      <c r="D693" s="22" t="s">
        <v>182</v>
      </c>
      <c r="E693" s="22">
        <v>184639</v>
      </c>
      <c r="F693" s="22" t="s">
        <v>188</v>
      </c>
    </row>
    <row r="694" spans="4:6" x14ac:dyDescent="0.25">
      <c r="D694" s="22" t="s">
        <v>182</v>
      </c>
      <c r="E694" s="22">
        <v>184719</v>
      </c>
      <c r="F694" s="22" t="s">
        <v>188</v>
      </c>
    </row>
    <row r="695" spans="4:6" x14ac:dyDescent="0.25">
      <c r="D695" s="22" t="s">
        <v>182</v>
      </c>
      <c r="E695" s="22">
        <v>184720</v>
      </c>
      <c r="F695" s="22" t="s">
        <v>188</v>
      </c>
    </row>
    <row r="696" spans="4:6" x14ac:dyDescent="0.25">
      <c r="D696" s="22" t="s">
        <v>182</v>
      </c>
      <c r="E696" s="22">
        <v>184722</v>
      </c>
      <c r="F696" s="22" t="s">
        <v>188</v>
      </c>
    </row>
    <row r="697" spans="4:6" x14ac:dyDescent="0.25">
      <c r="D697" s="22" t="s">
        <v>182</v>
      </c>
      <c r="E697" s="22">
        <v>184724</v>
      </c>
      <c r="F697" s="22" t="s">
        <v>188</v>
      </c>
    </row>
    <row r="698" spans="4:6" x14ac:dyDescent="0.25">
      <c r="D698" s="22" t="s">
        <v>182</v>
      </c>
      <c r="E698" s="22">
        <v>184725</v>
      </c>
      <c r="F698" s="22" t="s">
        <v>188</v>
      </c>
    </row>
    <row r="699" spans="4:6" x14ac:dyDescent="0.25">
      <c r="D699" s="22" t="s">
        <v>182</v>
      </c>
      <c r="E699" s="22">
        <v>184729</v>
      </c>
      <c r="F699" s="22" t="s">
        <v>188</v>
      </c>
    </row>
    <row r="700" spans="4:6" x14ac:dyDescent="0.25">
      <c r="D700" s="22" t="s">
        <v>33</v>
      </c>
      <c r="E700" s="22">
        <v>184597</v>
      </c>
      <c r="F700" s="22" t="s">
        <v>187</v>
      </c>
    </row>
    <row r="701" spans="4:6" x14ac:dyDescent="0.25">
      <c r="D701" s="22" t="s">
        <v>33</v>
      </c>
      <c r="E701" s="22">
        <v>184603</v>
      </c>
      <c r="F701" s="22" t="s">
        <v>187</v>
      </c>
    </row>
    <row r="702" spans="4:6" x14ac:dyDescent="0.25">
      <c r="D702" s="22" t="s">
        <v>33</v>
      </c>
      <c r="E702" s="22">
        <v>184611</v>
      </c>
      <c r="F702" s="22" t="s">
        <v>187</v>
      </c>
    </row>
    <row r="703" spans="4:6" x14ac:dyDescent="0.25">
      <c r="D703" s="22" t="s">
        <v>33</v>
      </c>
      <c r="E703" s="22">
        <v>184633</v>
      </c>
      <c r="F703" s="22" t="s">
        <v>187</v>
      </c>
    </row>
    <row r="704" spans="4:6" x14ac:dyDescent="0.25">
      <c r="D704" s="22" t="s">
        <v>33</v>
      </c>
      <c r="E704" s="22">
        <v>184646</v>
      </c>
      <c r="F704" s="22" t="s">
        <v>187</v>
      </c>
    </row>
    <row r="705" spans="4:6" x14ac:dyDescent="0.25">
      <c r="D705" s="22" t="s">
        <v>33</v>
      </c>
      <c r="E705" s="22">
        <v>184649</v>
      </c>
      <c r="F705" s="22" t="s">
        <v>187</v>
      </c>
    </row>
    <row r="706" spans="4:6" x14ac:dyDescent="0.25">
      <c r="D706" s="22" t="s">
        <v>33</v>
      </c>
      <c r="E706" s="22">
        <v>184588</v>
      </c>
      <c r="F706" s="22" t="s">
        <v>188</v>
      </c>
    </row>
    <row r="707" spans="4:6" x14ac:dyDescent="0.25">
      <c r="D707" s="22" t="s">
        <v>33</v>
      </c>
      <c r="E707" s="22">
        <v>184601</v>
      </c>
      <c r="F707" s="22" t="s">
        <v>188</v>
      </c>
    </row>
    <row r="708" spans="4:6" x14ac:dyDescent="0.25">
      <c r="D708" s="22" t="s">
        <v>33</v>
      </c>
      <c r="E708" s="22">
        <v>184607</v>
      </c>
      <c r="F708" s="22" t="s">
        <v>188</v>
      </c>
    </row>
    <row r="709" spans="4:6" x14ac:dyDescent="0.25">
      <c r="D709" s="22" t="s">
        <v>33</v>
      </c>
      <c r="E709" s="22">
        <v>184620</v>
      </c>
      <c r="F709" s="22" t="s">
        <v>188</v>
      </c>
    </row>
    <row r="710" spans="4:6" x14ac:dyDescent="0.25">
      <c r="D710" s="22" t="s">
        <v>33</v>
      </c>
      <c r="E710" s="22">
        <v>184630</v>
      </c>
      <c r="F710" s="22" t="s">
        <v>188</v>
      </c>
    </row>
    <row r="711" spans="4:6" x14ac:dyDescent="0.25">
      <c r="D711" s="22" t="s">
        <v>33</v>
      </c>
      <c r="E711" s="22">
        <v>184644</v>
      </c>
      <c r="F711" s="22" t="s">
        <v>188</v>
      </c>
    </row>
    <row r="712" spans="4:6" x14ac:dyDescent="0.25">
      <c r="D712" s="22" t="s">
        <v>113</v>
      </c>
      <c r="E712" s="22">
        <v>183103</v>
      </c>
      <c r="F712" s="22" t="s">
        <v>187</v>
      </c>
    </row>
    <row r="713" spans="4:6" x14ac:dyDescent="0.25">
      <c r="D713" s="22" t="s">
        <v>113</v>
      </c>
      <c r="E713" s="22">
        <v>183111</v>
      </c>
      <c r="F713" s="22" t="s">
        <v>187</v>
      </c>
    </row>
    <row r="714" spans="4:6" x14ac:dyDescent="0.25">
      <c r="D714" s="22" t="s">
        <v>113</v>
      </c>
      <c r="E714" s="22">
        <v>183126</v>
      </c>
      <c r="F714" s="22" t="s">
        <v>187</v>
      </c>
    </row>
    <row r="715" spans="4:6" x14ac:dyDescent="0.25">
      <c r="D715" s="22" t="s">
        <v>113</v>
      </c>
      <c r="E715" s="22">
        <v>183131</v>
      </c>
      <c r="F715" s="22" t="s">
        <v>187</v>
      </c>
    </row>
    <row r="716" spans="4:6" x14ac:dyDescent="0.25">
      <c r="D716" s="22" t="s">
        <v>113</v>
      </c>
      <c r="E716" s="22">
        <v>183135</v>
      </c>
      <c r="F716" s="22" t="s">
        <v>187</v>
      </c>
    </row>
    <row r="717" spans="4:6" x14ac:dyDescent="0.25">
      <c r="D717" s="22" t="s">
        <v>113</v>
      </c>
      <c r="E717" s="22">
        <v>183319</v>
      </c>
      <c r="F717" s="22" t="s">
        <v>187</v>
      </c>
    </row>
    <row r="718" spans="4:6" x14ac:dyDescent="0.25">
      <c r="D718" s="22" t="s">
        <v>113</v>
      </c>
      <c r="E718" s="22">
        <v>183324</v>
      </c>
      <c r="F718" s="22" t="s">
        <v>187</v>
      </c>
    </row>
    <row r="719" spans="4:6" x14ac:dyDescent="0.25">
      <c r="D719" s="22" t="s">
        <v>113</v>
      </c>
      <c r="E719" s="22">
        <v>183328</v>
      </c>
      <c r="F719" s="22" t="s">
        <v>187</v>
      </c>
    </row>
    <row r="720" spans="4:6" x14ac:dyDescent="0.25">
      <c r="D720" s="22" t="s">
        <v>113</v>
      </c>
      <c r="E720" s="22">
        <v>183332</v>
      </c>
      <c r="F720" s="22" t="s">
        <v>187</v>
      </c>
    </row>
    <row r="721" spans="4:6" x14ac:dyDescent="0.25">
      <c r="D721" s="22" t="s">
        <v>113</v>
      </c>
      <c r="E721" s="22">
        <v>183337</v>
      </c>
      <c r="F721" s="22" t="s">
        <v>187</v>
      </c>
    </row>
    <row r="722" spans="4:6" x14ac:dyDescent="0.25">
      <c r="D722" s="22" t="s">
        <v>113</v>
      </c>
      <c r="E722" s="22">
        <v>183340</v>
      </c>
      <c r="F722" s="22" t="s">
        <v>187</v>
      </c>
    </row>
    <row r="723" spans="4:6" x14ac:dyDescent="0.25">
      <c r="D723" s="22" t="s">
        <v>113</v>
      </c>
      <c r="E723" s="22">
        <v>183348</v>
      </c>
      <c r="F723" s="22" t="s">
        <v>187</v>
      </c>
    </row>
    <row r="724" spans="4:6" x14ac:dyDescent="0.25">
      <c r="D724" s="22" t="s">
        <v>113</v>
      </c>
      <c r="E724" s="22">
        <v>183352</v>
      </c>
      <c r="F724" s="22" t="s">
        <v>187</v>
      </c>
    </row>
    <row r="725" spans="4:6" x14ac:dyDescent="0.25">
      <c r="D725" s="22" t="s">
        <v>113</v>
      </c>
      <c r="E725" s="22">
        <v>183356</v>
      </c>
      <c r="F725" s="22" t="s">
        <v>187</v>
      </c>
    </row>
    <row r="726" spans="4:6" x14ac:dyDescent="0.25">
      <c r="D726" s="22" t="s">
        <v>113</v>
      </c>
      <c r="E726" s="22">
        <v>183361</v>
      </c>
      <c r="F726" s="22" t="s">
        <v>187</v>
      </c>
    </row>
    <row r="727" spans="4:6" x14ac:dyDescent="0.25">
      <c r="D727" s="22" t="s">
        <v>113</v>
      </c>
      <c r="E727" s="22">
        <v>183370</v>
      </c>
      <c r="F727" s="22" t="s">
        <v>187</v>
      </c>
    </row>
    <row r="728" spans="4:6" x14ac:dyDescent="0.25">
      <c r="D728" s="22" t="s">
        <v>113</v>
      </c>
      <c r="E728" s="22">
        <v>183376</v>
      </c>
      <c r="F728" s="22" t="s">
        <v>187</v>
      </c>
    </row>
    <row r="729" spans="4:6" x14ac:dyDescent="0.25">
      <c r="D729" s="22" t="s">
        <v>113</v>
      </c>
      <c r="E729" s="22">
        <v>183379</v>
      </c>
      <c r="F729" s="22" t="s">
        <v>187</v>
      </c>
    </row>
    <row r="730" spans="4:6" x14ac:dyDescent="0.25">
      <c r="D730" s="22" t="s">
        <v>113</v>
      </c>
      <c r="E730" s="22">
        <v>183385</v>
      </c>
      <c r="F730" s="22" t="s">
        <v>187</v>
      </c>
    </row>
    <row r="731" spans="4:6" x14ac:dyDescent="0.25">
      <c r="D731" s="22" t="s">
        <v>113</v>
      </c>
      <c r="E731" s="22">
        <v>183314</v>
      </c>
      <c r="F731" s="22" t="s">
        <v>188</v>
      </c>
    </row>
    <row r="732" spans="4:6" x14ac:dyDescent="0.25">
      <c r="D732" s="22" t="s">
        <v>179</v>
      </c>
      <c r="E732" s="22">
        <v>182222</v>
      </c>
      <c r="F732" s="22" t="s">
        <v>187</v>
      </c>
    </row>
    <row r="733" spans="4:6" x14ac:dyDescent="0.25">
      <c r="D733" s="22" t="s">
        <v>179</v>
      </c>
      <c r="E733" s="22">
        <v>182258</v>
      </c>
      <c r="F733" s="22" t="s">
        <v>187</v>
      </c>
    </row>
    <row r="734" spans="4:6" x14ac:dyDescent="0.25">
      <c r="D734" s="22" t="s">
        <v>179</v>
      </c>
      <c r="E734" s="22">
        <v>182279</v>
      </c>
      <c r="F734" s="22" t="s">
        <v>187</v>
      </c>
    </row>
    <row r="735" spans="4:6" x14ac:dyDescent="0.25">
      <c r="D735" s="22" t="s">
        <v>179</v>
      </c>
      <c r="E735" s="22">
        <v>182285</v>
      </c>
      <c r="F735" s="22" t="s">
        <v>187</v>
      </c>
    </row>
    <row r="736" spans="4:6" x14ac:dyDescent="0.25">
      <c r="D736" s="22" t="s">
        <v>179</v>
      </c>
      <c r="E736" s="22">
        <v>182308</v>
      </c>
      <c r="F736" s="22" t="s">
        <v>187</v>
      </c>
    </row>
    <row r="737" spans="4:6" x14ac:dyDescent="0.25">
      <c r="D737" s="22" t="s">
        <v>179</v>
      </c>
      <c r="E737" s="22">
        <v>182338</v>
      </c>
      <c r="F737" s="22" t="s">
        <v>187</v>
      </c>
    </row>
    <row r="738" spans="4:6" x14ac:dyDescent="0.25">
      <c r="D738" s="22" t="s">
        <v>179</v>
      </c>
      <c r="E738" s="22">
        <v>182352</v>
      </c>
      <c r="F738" s="22" t="s">
        <v>187</v>
      </c>
    </row>
    <row r="739" spans="4:6" x14ac:dyDescent="0.25">
      <c r="D739" s="22" t="s">
        <v>179</v>
      </c>
      <c r="E739" s="22">
        <v>182353</v>
      </c>
      <c r="F739" s="22" t="s">
        <v>187</v>
      </c>
    </row>
    <row r="740" spans="4:6" x14ac:dyDescent="0.25">
      <c r="D740" s="22" t="s">
        <v>179</v>
      </c>
      <c r="E740" s="22">
        <v>182360</v>
      </c>
      <c r="F740" s="22" t="s">
        <v>187</v>
      </c>
    </row>
    <row r="741" spans="4:6" x14ac:dyDescent="0.25">
      <c r="D741" s="22" t="s">
        <v>179</v>
      </c>
      <c r="E741" s="22">
        <v>182363</v>
      </c>
      <c r="F741" s="22" t="s">
        <v>187</v>
      </c>
    </row>
    <row r="742" spans="4:6" x14ac:dyDescent="0.25">
      <c r="D742" s="22" t="s">
        <v>179</v>
      </c>
      <c r="E742" s="22">
        <v>182366</v>
      </c>
      <c r="F742" s="22" t="s">
        <v>187</v>
      </c>
    </row>
    <row r="743" spans="4:6" x14ac:dyDescent="0.25">
      <c r="D743" s="22" t="s">
        <v>179</v>
      </c>
      <c r="E743" s="22">
        <v>182372</v>
      </c>
      <c r="F743" s="22" t="s">
        <v>187</v>
      </c>
    </row>
    <row r="744" spans="4:6" x14ac:dyDescent="0.25">
      <c r="D744" s="22" t="s">
        <v>179</v>
      </c>
      <c r="E744" s="22">
        <v>182377</v>
      </c>
      <c r="F744" s="22" t="s">
        <v>187</v>
      </c>
    </row>
    <row r="745" spans="4:6" x14ac:dyDescent="0.25">
      <c r="D745" s="22" t="s">
        <v>179</v>
      </c>
      <c r="E745" s="22">
        <v>182419</v>
      </c>
      <c r="F745" s="22" t="s">
        <v>187</v>
      </c>
    </row>
    <row r="746" spans="4:6" x14ac:dyDescent="0.25">
      <c r="D746" s="22" t="s">
        <v>179</v>
      </c>
      <c r="E746" s="22">
        <v>182421</v>
      </c>
      <c r="F746" s="22" t="s">
        <v>187</v>
      </c>
    </row>
    <row r="747" spans="4:6" x14ac:dyDescent="0.25">
      <c r="D747" s="22" t="s">
        <v>179</v>
      </c>
      <c r="E747" s="22">
        <v>182423</v>
      </c>
      <c r="F747" s="22" t="s">
        <v>187</v>
      </c>
    </row>
    <row r="748" spans="4:6" x14ac:dyDescent="0.25">
      <c r="D748" s="22" t="s">
        <v>179</v>
      </c>
      <c r="E748" s="22">
        <v>182425</v>
      </c>
      <c r="F748" s="22" t="s">
        <v>187</v>
      </c>
    </row>
    <row r="749" spans="4:6" x14ac:dyDescent="0.25">
      <c r="D749" s="22" t="s">
        <v>179</v>
      </c>
      <c r="E749" s="22">
        <v>182427</v>
      </c>
      <c r="F749" s="22" t="s">
        <v>187</v>
      </c>
    </row>
    <row r="750" spans="4:6" x14ac:dyDescent="0.25">
      <c r="D750" s="22" t="s">
        <v>179</v>
      </c>
      <c r="E750" s="22">
        <v>182196</v>
      </c>
      <c r="F750" s="22" t="s">
        <v>188</v>
      </c>
    </row>
    <row r="751" spans="4:6" x14ac:dyDescent="0.25">
      <c r="D751" s="22" t="s">
        <v>179</v>
      </c>
      <c r="E751" s="22">
        <v>182240</v>
      </c>
      <c r="F751" s="22" t="s">
        <v>188</v>
      </c>
    </row>
    <row r="752" spans="4:6" x14ac:dyDescent="0.25">
      <c r="D752" s="22" t="s">
        <v>179</v>
      </c>
      <c r="E752" s="22">
        <v>182270</v>
      </c>
      <c r="F752" s="22" t="s">
        <v>188</v>
      </c>
    </row>
    <row r="753" spans="4:6" x14ac:dyDescent="0.25">
      <c r="D753" s="22" t="s">
        <v>179</v>
      </c>
      <c r="E753" s="22">
        <v>182298</v>
      </c>
      <c r="F753" s="22" t="s">
        <v>188</v>
      </c>
    </row>
    <row r="754" spans="4:6" x14ac:dyDescent="0.25">
      <c r="D754" s="22" t="s">
        <v>179</v>
      </c>
      <c r="E754" s="22">
        <v>182304</v>
      </c>
      <c r="F754" s="22" t="s">
        <v>188</v>
      </c>
    </row>
    <row r="755" spans="4:6" x14ac:dyDescent="0.25">
      <c r="D755" s="22" t="s">
        <v>179</v>
      </c>
      <c r="E755" s="22">
        <v>182318</v>
      </c>
      <c r="F755" s="22" t="s">
        <v>188</v>
      </c>
    </row>
    <row r="756" spans="4:6" x14ac:dyDescent="0.25">
      <c r="D756" s="22" t="s">
        <v>179</v>
      </c>
      <c r="E756" s="22">
        <v>182350</v>
      </c>
      <c r="F756" s="22" t="s">
        <v>188</v>
      </c>
    </row>
    <row r="757" spans="4:6" x14ac:dyDescent="0.25">
      <c r="D757" s="22" t="s">
        <v>179</v>
      </c>
      <c r="E757" s="22">
        <v>182355</v>
      </c>
      <c r="F757" s="22" t="s">
        <v>188</v>
      </c>
    </row>
    <row r="758" spans="4:6" x14ac:dyDescent="0.25">
      <c r="D758" s="22" t="s">
        <v>179</v>
      </c>
      <c r="E758" s="22">
        <v>182357</v>
      </c>
      <c r="F758" s="22" t="s">
        <v>188</v>
      </c>
    </row>
    <row r="759" spans="4:6" x14ac:dyDescent="0.25">
      <c r="D759" s="22" t="s">
        <v>179</v>
      </c>
      <c r="E759" s="22">
        <v>182365</v>
      </c>
      <c r="F759" s="22" t="s">
        <v>188</v>
      </c>
    </row>
    <row r="760" spans="4:6" x14ac:dyDescent="0.25">
      <c r="D760" s="22" t="s">
        <v>179</v>
      </c>
      <c r="E760" s="22">
        <v>182369</v>
      </c>
      <c r="F760" s="22" t="s">
        <v>188</v>
      </c>
    </row>
    <row r="761" spans="4:6" x14ac:dyDescent="0.25">
      <c r="D761" s="22" t="s">
        <v>179</v>
      </c>
      <c r="E761" s="22">
        <v>182374</v>
      </c>
      <c r="F761" s="22" t="s">
        <v>188</v>
      </c>
    </row>
    <row r="762" spans="4:6" x14ac:dyDescent="0.25">
      <c r="D762" s="22" t="s">
        <v>179</v>
      </c>
      <c r="E762" s="22">
        <v>182418</v>
      </c>
      <c r="F762" s="22" t="s">
        <v>188</v>
      </c>
    </row>
    <row r="763" spans="4:6" x14ac:dyDescent="0.25">
      <c r="D763" s="22" t="s">
        <v>179</v>
      </c>
      <c r="E763" s="22">
        <v>182420</v>
      </c>
      <c r="F763" s="22" t="s">
        <v>188</v>
      </c>
    </row>
    <row r="764" spans="4:6" x14ac:dyDescent="0.25">
      <c r="D764" s="22" t="s">
        <v>179</v>
      </c>
      <c r="E764" s="22">
        <v>182422</v>
      </c>
      <c r="F764" s="22" t="s">
        <v>188</v>
      </c>
    </row>
    <row r="765" spans="4:6" x14ac:dyDescent="0.25">
      <c r="D765" s="22" t="s">
        <v>179</v>
      </c>
      <c r="E765" s="22">
        <v>182424</v>
      </c>
      <c r="F765" s="22" t="s">
        <v>188</v>
      </c>
    </row>
    <row r="766" spans="4:6" x14ac:dyDescent="0.25">
      <c r="D766" s="22" t="s">
        <v>179</v>
      </c>
      <c r="E766" s="22">
        <v>182426</v>
      </c>
      <c r="F766" s="22" t="s">
        <v>188</v>
      </c>
    </row>
    <row r="767" spans="4:6" x14ac:dyDescent="0.25">
      <c r="D767" s="22" t="s">
        <v>179</v>
      </c>
      <c r="E767" s="22">
        <v>182428</v>
      </c>
      <c r="F767" s="22" t="s">
        <v>188</v>
      </c>
    </row>
    <row r="768" spans="4:6" x14ac:dyDescent="0.25">
      <c r="D768" s="22" t="s">
        <v>108</v>
      </c>
      <c r="E768" s="22">
        <v>182707</v>
      </c>
      <c r="F768" s="22" t="s">
        <v>187</v>
      </c>
    </row>
    <row r="769" spans="4:6" x14ac:dyDescent="0.25">
      <c r="D769" s="22" t="s">
        <v>108</v>
      </c>
      <c r="E769" s="22">
        <v>182715</v>
      </c>
      <c r="F769" s="22" t="s">
        <v>187</v>
      </c>
    </row>
    <row r="770" spans="4:6" x14ac:dyDescent="0.25">
      <c r="D770" s="22" t="s">
        <v>108</v>
      </c>
      <c r="E770" s="22">
        <v>182721</v>
      </c>
      <c r="F770" s="22" t="s">
        <v>187</v>
      </c>
    </row>
    <row r="771" spans="4:6" x14ac:dyDescent="0.25">
      <c r="D771" s="22" t="s">
        <v>108</v>
      </c>
      <c r="E771" s="22">
        <v>182728</v>
      </c>
      <c r="F771" s="22" t="s">
        <v>187</v>
      </c>
    </row>
    <row r="772" spans="4:6" x14ac:dyDescent="0.25">
      <c r="D772" s="22" t="s">
        <v>108</v>
      </c>
      <c r="E772" s="22">
        <v>182731</v>
      </c>
      <c r="F772" s="22" t="s">
        <v>187</v>
      </c>
    </row>
    <row r="773" spans="4:6" x14ac:dyDescent="0.25">
      <c r="D773" s="22" t="s">
        <v>108</v>
      </c>
      <c r="E773" s="22">
        <v>182737</v>
      </c>
      <c r="F773" s="22" t="s">
        <v>187</v>
      </c>
    </row>
    <row r="774" spans="4:6" x14ac:dyDescent="0.25">
      <c r="D774" s="22" t="s">
        <v>108</v>
      </c>
      <c r="E774" s="22">
        <v>182741</v>
      </c>
      <c r="F774" s="22" t="s">
        <v>187</v>
      </c>
    </row>
    <row r="775" spans="4:6" x14ac:dyDescent="0.25">
      <c r="D775" s="22" t="s">
        <v>108</v>
      </c>
      <c r="E775" s="22">
        <v>182787</v>
      </c>
      <c r="F775" s="22" t="s">
        <v>187</v>
      </c>
    </row>
    <row r="776" spans="4:6" x14ac:dyDescent="0.25">
      <c r="D776" s="22" t="s">
        <v>108</v>
      </c>
      <c r="E776" s="22">
        <v>182790</v>
      </c>
      <c r="F776" s="22" t="s">
        <v>187</v>
      </c>
    </row>
    <row r="777" spans="4:6" x14ac:dyDescent="0.25">
      <c r="D777" s="22" t="s">
        <v>108</v>
      </c>
      <c r="E777" s="22">
        <v>182795</v>
      </c>
      <c r="F777" s="22" t="s">
        <v>187</v>
      </c>
    </row>
    <row r="778" spans="4:6" x14ac:dyDescent="0.25">
      <c r="D778" s="22" t="s">
        <v>108</v>
      </c>
      <c r="E778" s="22">
        <v>182806</v>
      </c>
      <c r="F778" s="22" t="s">
        <v>187</v>
      </c>
    </row>
    <row r="779" spans="4:6" x14ac:dyDescent="0.25">
      <c r="D779" s="22" t="s">
        <v>108</v>
      </c>
      <c r="E779" s="22">
        <v>182814</v>
      </c>
      <c r="F779" s="22" t="s">
        <v>187</v>
      </c>
    </row>
    <row r="780" spans="4:6" x14ac:dyDescent="0.25">
      <c r="D780" s="22" t="s">
        <v>108</v>
      </c>
      <c r="E780" s="22">
        <v>182823</v>
      </c>
      <c r="F780" s="22" t="s">
        <v>187</v>
      </c>
    </row>
    <row r="781" spans="4:6" x14ac:dyDescent="0.25">
      <c r="D781" s="22" t="s">
        <v>108</v>
      </c>
      <c r="E781" s="22">
        <v>183157</v>
      </c>
      <c r="F781" s="22" t="s">
        <v>187</v>
      </c>
    </row>
    <row r="782" spans="4:6" x14ac:dyDescent="0.25">
      <c r="D782" s="22" t="s">
        <v>108</v>
      </c>
      <c r="E782" s="22">
        <v>183176</v>
      </c>
      <c r="F782" s="22" t="s">
        <v>187</v>
      </c>
    </row>
    <row r="783" spans="4:6" x14ac:dyDescent="0.25">
      <c r="D783" s="22" t="s">
        <v>108</v>
      </c>
      <c r="E783" s="22">
        <v>183191</v>
      </c>
      <c r="F783" s="22" t="s">
        <v>187</v>
      </c>
    </row>
    <row r="784" spans="4:6" x14ac:dyDescent="0.25">
      <c r="D784" s="22" t="s">
        <v>108</v>
      </c>
      <c r="E784" s="22">
        <v>183198</v>
      </c>
      <c r="F784" s="22" t="s">
        <v>187</v>
      </c>
    </row>
    <row r="785" spans="4:6" x14ac:dyDescent="0.25">
      <c r="D785" s="22" t="s">
        <v>108</v>
      </c>
      <c r="E785" s="22">
        <v>183230</v>
      </c>
      <c r="F785" s="22" t="s">
        <v>187</v>
      </c>
    </row>
    <row r="786" spans="4:6" x14ac:dyDescent="0.25">
      <c r="D786" s="22" t="s">
        <v>108</v>
      </c>
      <c r="E786" s="22">
        <v>183244</v>
      </c>
      <c r="F786" s="22" t="s">
        <v>187</v>
      </c>
    </row>
    <row r="787" spans="4:6" x14ac:dyDescent="0.25">
      <c r="D787" s="22" t="s">
        <v>108</v>
      </c>
      <c r="E787" s="22">
        <v>182700</v>
      </c>
      <c r="F787" s="22" t="s">
        <v>188</v>
      </c>
    </row>
    <row r="788" spans="4:6" x14ac:dyDescent="0.25">
      <c r="D788" s="22" t="s">
        <v>108</v>
      </c>
      <c r="E788" s="22">
        <v>182748</v>
      </c>
      <c r="F788" s="22" t="s">
        <v>188</v>
      </c>
    </row>
    <row r="789" spans="4:6" x14ac:dyDescent="0.25">
      <c r="D789" s="22" t="s">
        <v>108</v>
      </c>
      <c r="E789" s="22">
        <v>182754</v>
      </c>
      <c r="F789" s="22" t="s">
        <v>188</v>
      </c>
    </row>
    <row r="790" spans="4:6" x14ac:dyDescent="0.25">
      <c r="D790" s="22" t="s">
        <v>108</v>
      </c>
      <c r="E790" s="22">
        <v>182758</v>
      </c>
      <c r="F790" s="22" t="s">
        <v>188</v>
      </c>
    </row>
    <row r="791" spans="4:6" x14ac:dyDescent="0.25">
      <c r="D791" s="22" t="s">
        <v>108</v>
      </c>
      <c r="E791" s="22">
        <v>182775</v>
      </c>
      <c r="F791" s="22" t="s">
        <v>188</v>
      </c>
    </row>
    <row r="792" spans="4:6" x14ac:dyDescent="0.25">
      <c r="D792" s="22" t="s">
        <v>108</v>
      </c>
      <c r="E792" s="22">
        <v>182783</v>
      </c>
      <c r="F792" s="22" t="s">
        <v>188</v>
      </c>
    </row>
    <row r="793" spans="4:6" x14ac:dyDescent="0.25">
      <c r="D793" s="22" t="s">
        <v>108</v>
      </c>
      <c r="E793" s="22">
        <v>182792</v>
      </c>
      <c r="F793" s="22" t="s">
        <v>188</v>
      </c>
    </row>
    <row r="794" spans="4:6" x14ac:dyDescent="0.25">
      <c r="D794" s="22" t="s">
        <v>108</v>
      </c>
      <c r="E794" s="22">
        <v>182800</v>
      </c>
      <c r="F794" s="22" t="s">
        <v>188</v>
      </c>
    </row>
    <row r="795" spans="4:6" x14ac:dyDescent="0.25">
      <c r="D795" s="22" t="s">
        <v>108</v>
      </c>
      <c r="E795" s="22">
        <v>182810</v>
      </c>
      <c r="F795" s="22" t="s">
        <v>188</v>
      </c>
    </row>
    <row r="796" spans="4:6" x14ac:dyDescent="0.25">
      <c r="D796" s="22" t="s">
        <v>108</v>
      </c>
      <c r="E796" s="22">
        <v>182820</v>
      </c>
      <c r="F796" s="22" t="s">
        <v>188</v>
      </c>
    </row>
    <row r="797" spans="4:6" x14ac:dyDescent="0.25">
      <c r="D797" s="22" t="s">
        <v>108</v>
      </c>
      <c r="E797" s="22">
        <v>183154</v>
      </c>
      <c r="F797" s="22" t="s">
        <v>188</v>
      </c>
    </row>
    <row r="798" spans="4:6" x14ac:dyDescent="0.25">
      <c r="D798" s="22" t="s">
        <v>108</v>
      </c>
      <c r="E798" s="22">
        <v>183172</v>
      </c>
      <c r="F798" s="22" t="s">
        <v>188</v>
      </c>
    </row>
    <row r="799" spans="4:6" x14ac:dyDescent="0.25">
      <c r="D799" s="22" t="s">
        <v>108</v>
      </c>
      <c r="E799" s="22">
        <v>183188</v>
      </c>
      <c r="F799" s="22" t="s">
        <v>188</v>
      </c>
    </row>
    <row r="800" spans="4:6" x14ac:dyDescent="0.25">
      <c r="D800" s="22" t="s">
        <v>108</v>
      </c>
      <c r="E800" s="22">
        <v>183196</v>
      </c>
      <c r="F800" s="22" t="s">
        <v>188</v>
      </c>
    </row>
    <row r="801" spans="4:6" x14ac:dyDescent="0.25">
      <c r="D801" s="22" t="s">
        <v>108</v>
      </c>
      <c r="E801" s="22">
        <v>183226</v>
      </c>
      <c r="F801" s="22" t="s">
        <v>188</v>
      </c>
    </row>
    <row r="802" spans="4:6" x14ac:dyDescent="0.25">
      <c r="D802" s="22" t="s">
        <v>108</v>
      </c>
      <c r="E802" s="22">
        <v>183241</v>
      </c>
      <c r="F802" s="22" t="s">
        <v>188</v>
      </c>
    </row>
    <row r="803" spans="4:6" x14ac:dyDescent="0.25">
      <c r="D803" s="22" t="s">
        <v>34</v>
      </c>
      <c r="E803" s="22">
        <v>184635</v>
      </c>
      <c r="F803" s="22" t="s">
        <v>187</v>
      </c>
    </row>
    <row r="804" spans="4:6" x14ac:dyDescent="0.25">
      <c r="D804" s="22" t="s">
        <v>34</v>
      </c>
      <c r="E804" s="22">
        <v>184638</v>
      </c>
      <c r="F804" s="22" t="s">
        <v>187</v>
      </c>
    </row>
    <row r="805" spans="4:6" x14ac:dyDescent="0.25">
      <c r="D805" s="22" t="s">
        <v>34</v>
      </c>
      <c r="E805" s="22">
        <v>184642</v>
      </c>
      <c r="F805" s="22" t="s">
        <v>187</v>
      </c>
    </row>
    <row r="806" spans="4:6" x14ac:dyDescent="0.25">
      <c r="D806" s="22" t="s">
        <v>34</v>
      </c>
      <c r="E806" s="22">
        <v>184645</v>
      </c>
      <c r="F806" s="22" t="s">
        <v>187</v>
      </c>
    </row>
    <row r="807" spans="4:6" x14ac:dyDescent="0.25">
      <c r="D807" s="22" t="s">
        <v>34</v>
      </c>
      <c r="E807" s="22">
        <v>184650</v>
      </c>
      <c r="F807" s="22" t="s">
        <v>187</v>
      </c>
    </row>
    <row r="808" spans="4:6" x14ac:dyDescent="0.25">
      <c r="D808" s="22" t="s">
        <v>34</v>
      </c>
      <c r="E808" s="22">
        <v>184653</v>
      </c>
      <c r="F808" s="22" t="s">
        <v>187</v>
      </c>
    </row>
    <row r="809" spans="4:6" x14ac:dyDescent="0.25">
      <c r="D809" s="22" t="s">
        <v>34</v>
      </c>
      <c r="E809" s="22">
        <v>184655</v>
      </c>
      <c r="F809" s="22" t="s">
        <v>187</v>
      </c>
    </row>
    <row r="810" spans="4:6" x14ac:dyDescent="0.25">
      <c r="D810" s="22" t="s">
        <v>34</v>
      </c>
      <c r="E810" s="22">
        <v>184657</v>
      </c>
      <c r="F810" s="22" t="s">
        <v>187</v>
      </c>
    </row>
    <row r="811" spans="4:6" x14ac:dyDescent="0.25">
      <c r="D811" s="22" t="s">
        <v>34</v>
      </c>
      <c r="E811" s="22">
        <v>184659</v>
      </c>
      <c r="F811" s="22" t="s">
        <v>187</v>
      </c>
    </row>
    <row r="812" spans="4:6" x14ac:dyDescent="0.25">
      <c r="D812" s="22" t="s">
        <v>34</v>
      </c>
      <c r="E812" s="22">
        <v>184661</v>
      </c>
      <c r="F812" s="22" t="s">
        <v>187</v>
      </c>
    </row>
    <row r="813" spans="4:6" x14ac:dyDescent="0.25">
      <c r="D813" s="22" t="s">
        <v>34</v>
      </c>
      <c r="E813" s="22">
        <v>184663</v>
      </c>
      <c r="F813" s="22" t="s">
        <v>187</v>
      </c>
    </row>
    <row r="814" spans="4:6" x14ac:dyDescent="0.25">
      <c r="D814" s="22" t="s">
        <v>34</v>
      </c>
      <c r="E814" s="22">
        <v>184667</v>
      </c>
      <c r="F814" s="22" t="s">
        <v>187</v>
      </c>
    </row>
    <row r="815" spans="4:6" x14ac:dyDescent="0.25">
      <c r="D815" s="22" t="s">
        <v>34</v>
      </c>
      <c r="E815" s="22">
        <v>184669</v>
      </c>
      <c r="F815" s="22" t="s">
        <v>187</v>
      </c>
    </row>
    <row r="816" spans="4:6" x14ac:dyDescent="0.25">
      <c r="D816" s="22" t="s">
        <v>34</v>
      </c>
      <c r="E816" s="22">
        <v>184671</v>
      </c>
      <c r="F816" s="22" t="s">
        <v>187</v>
      </c>
    </row>
    <row r="817" spans="4:6" x14ac:dyDescent="0.25">
      <c r="D817" s="22" t="s">
        <v>34</v>
      </c>
      <c r="E817" s="22">
        <v>184673</v>
      </c>
      <c r="F817" s="22" t="s">
        <v>187</v>
      </c>
    </row>
    <row r="818" spans="4:6" x14ac:dyDescent="0.25">
      <c r="D818" s="22" t="s">
        <v>34</v>
      </c>
      <c r="E818" s="22">
        <v>184675</v>
      </c>
      <c r="F818" s="22" t="s">
        <v>187</v>
      </c>
    </row>
    <row r="819" spans="4:6" x14ac:dyDescent="0.25">
      <c r="D819" s="22" t="s">
        <v>34</v>
      </c>
      <c r="E819" s="22">
        <v>184677</v>
      </c>
      <c r="F819" s="22" t="s">
        <v>187</v>
      </c>
    </row>
    <row r="820" spans="4:6" x14ac:dyDescent="0.25">
      <c r="D820" s="22" t="s">
        <v>34</v>
      </c>
      <c r="E820" s="22">
        <v>184679</v>
      </c>
      <c r="F820" s="22" t="s">
        <v>187</v>
      </c>
    </row>
    <row r="821" spans="4:6" x14ac:dyDescent="0.25">
      <c r="D821" s="22" t="s">
        <v>34</v>
      </c>
      <c r="E821" s="22">
        <v>184681</v>
      </c>
      <c r="F821" s="22" t="s">
        <v>187</v>
      </c>
    </row>
    <row r="822" spans="4:6" x14ac:dyDescent="0.25">
      <c r="D822" s="22" t="s">
        <v>34</v>
      </c>
      <c r="E822" s="22">
        <v>184683</v>
      </c>
      <c r="F822" s="22" t="s">
        <v>187</v>
      </c>
    </row>
    <row r="823" spans="4:6" x14ac:dyDescent="0.25">
      <c r="D823" s="22" t="s">
        <v>34</v>
      </c>
      <c r="E823" s="22">
        <v>184686</v>
      </c>
      <c r="F823" s="22" t="s">
        <v>187</v>
      </c>
    </row>
    <row r="824" spans="4:6" x14ac:dyDescent="0.25">
      <c r="D824" s="22" t="s">
        <v>34</v>
      </c>
      <c r="E824" s="22">
        <v>184623</v>
      </c>
      <c r="F824" s="22" t="s">
        <v>188</v>
      </c>
    </row>
    <row r="825" spans="4:6" x14ac:dyDescent="0.25">
      <c r="D825" s="22" t="s">
        <v>34</v>
      </c>
      <c r="E825" s="22">
        <v>184631</v>
      </c>
      <c r="F825" s="22" t="s">
        <v>188</v>
      </c>
    </row>
    <row r="826" spans="4:6" x14ac:dyDescent="0.25">
      <c r="D826" s="22" t="s">
        <v>34</v>
      </c>
      <c r="E826" s="22">
        <v>184640</v>
      </c>
      <c r="F826" s="22" t="s">
        <v>188</v>
      </c>
    </row>
    <row r="827" spans="4:6" x14ac:dyDescent="0.25">
      <c r="D827" s="22" t="s">
        <v>34</v>
      </c>
      <c r="E827" s="22">
        <v>184643</v>
      </c>
      <c r="F827" s="22" t="s">
        <v>188</v>
      </c>
    </row>
    <row r="828" spans="4:6" x14ac:dyDescent="0.25">
      <c r="D828" s="22" t="s">
        <v>34</v>
      </c>
      <c r="E828" s="22">
        <v>184647</v>
      </c>
      <c r="F828" s="22" t="s">
        <v>188</v>
      </c>
    </row>
    <row r="829" spans="4:6" x14ac:dyDescent="0.25">
      <c r="D829" s="22" t="s">
        <v>34</v>
      </c>
      <c r="E829" s="22">
        <v>184651</v>
      </c>
      <c r="F829" s="22" t="s">
        <v>188</v>
      </c>
    </row>
    <row r="830" spans="4:6" x14ac:dyDescent="0.25">
      <c r="D830" s="22" t="s">
        <v>34</v>
      </c>
      <c r="E830" s="22">
        <v>184654</v>
      </c>
      <c r="F830" s="22" t="s">
        <v>188</v>
      </c>
    </row>
    <row r="831" spans="4:6" x14ac:dyDescent="0.25">
      <c r="D831" s="22" t="s">
        <v>34</v>
      </c>
      <c r="E831" s="22">
        <v>184656</v>
      </c>
      <c r="F831" s="22" t="s">
        <v>188</v>
      </c>
    </row>
    <row r="832" spans="4:6" x14ac:dyDescent="0.25">
      <c r="D832" s="22" t="s">
        <v>34</v>
      </c>
      <c r="E832" s="22">
        <v>184658</v>
      </c>
      <c r="F832" s="22" t="s">
        <v>188</v>
      </c>
    </row>
    <row r="833" spans="4:6" x14ac:dyDescent="0.25">
      <c r="D833" s="22" t="s">
        <v>34</v>
      </c>
      <c r="E833" s="22">
        <v>184660</v>
      </c>
      <c r="F833" s="22" t="s">
        <v>188</v>
      </c>
    </row>
    <row r="834" spans="4:6" x14ac:dyDescent="0.25">
      <c r="D834" s="22" t="s">
        <v>34</v>
      </c>
      <c r="E834" s="22">
        <v>184662</v>
      </c>
      <c r="F834" s="22" t="s">
        <v>188</v>
      </c>
    </row>
    <row r="835" spans="4:6" x14ac:dyDescent="0.25">
      <c r="D835" s="22" t="s">
        <v>34</v>
      </c>
      <c r="E835" s="22">
        <v>184664</v>
      </c>
      <c r="F835" s="22" t="s">
        <v>188</v>
      </c>
    </row>
    <row r="836" spans="4:6" x14ac:dyDescent="0.25">
      <c r="D836" s="22" t="s">
        <v>34</v>
      </c>
      <c r="E836" s="22">
        <v>184666</v>
      </c>
      <c r="F836" s="22" t="s">
        <v>188</v>
      </c>
    </row>
    <row r="837" spans="4:6" x14ac:dyDescent="0.25">
      <c r="D837" s="22" t="s">
        <v>34</v>
      </c>
      <c r="E837" s="22">
        <v>184668</v>
      </c>
      <c r="F837" s="22" t="s">
        <v>188</v>
      </c>
    </row>
    <row r="838" spans="4:6" x14ac:dyDescent="0.25">
      <c r="D838" s="22" t="s">
        <v>34</v>
      </c>
      <c r="E838" s="22">
        <v>184670</v>
      </c>
      <c r="F838" s="22" t="s">
        <v>188</v>
      </c>
    </row>
    <row r="839" spans="4:6" x14ac:dyDescent="0.25">
      <c r="D839" s="22" t="s">
        <v>34</v>
      </c>
      <c r="E839" s="22">
        <v>184672</v>
      </c>
      <c r="F839" s="22" t="s">
        <v>188</v>
      </c>
    </row>
    <row r="840" spans="4:6" x14ac:dyDescent="0.25">
      <c r="D840" s="22" t="s">
        <v>34</v>
      </c>
      <c r="E840" s="22">
        <v>184674</v>
      </c>
      <c r="F840" s="22" t="s">
        <v>188</v>
      </c>
    </row>
    <row r="841" spans="4:6" x14ac:dyDescent="0.25">
      <c r="D841" s="22" t="s">
        <v>34</v>
      </c>
      <c r="E841" s="22">
        <v>184676</v>
      </c>
      <c r="F841" s="22" t="s">
        <v>188</v>
      </c>
    </row>
    <row r="842" spans="4:6" x14ac:dyDescent="0.25">
      <c r="D842" s="22" t="s">
        <v>34</v>
      </c>
      <c r="E842" s="22">
        <v>184678</v>
      </c>
      <c r="F842" s="22" t="s">
        <v>188</v>
      </c>
    </row>
    <row r="843" spans="4:6" x14ac:dyDescent="0.25">
      <c r="D843" s="22" t="s">
        <v>34</v>
      </c>
      <c r="E843" s="22">
        <v>184680</v>
      </c>
      <c r="F843" s="22" t="s">
        <v>188</v>
      </c>
    </row>
    <row r="844" spans="4:6" x14ac:dyDescent="0.25">
      <c r="D844" s="22" t="s">
        <v>34</v>
      </c>
      <c r="E844" s="22">
        <v>184682</v>
      </c>
      <c r="F844" s="22" t="s">
        <v>188</v>
      </c>
    </row>
    <row r="845" spans="4:6" x14ac:dyDescent="0.25">
      <c r="D845" s="22" t="s">
        <v>34</v>
      </c>
      <c r="E845" s="22">
        <v>184684</v>
      </c>
      <c r="F845" s="22" t="s">
        <v>188</v>
      </c>
    </row>
    <row r="846" spans="4:6" x14ac:dyDescent="0.25">
      <c r="D846" s="22" t="s">
        <v>112</v>
      </c>
      <c r="E846" s="22">
        <v>183097</v>
      </c>
      <c r="F846" s="22" t="s">
        <v>187</v>
      </c>
    </row>
    <row r="847" spans="4:6" x14ac:dyDescent="0.25">
      <c r="D847" s="22" t="s">
        <v>112</v>
      </c>
      <c r="E847" s="22">
        <v>183099</v>
      </c>
      <c r="F847" s="22" t="s">
        <v>187</v>
      </c>
    </row>
    <row r="848" spans="4:6" x14ac:dyDescent="0.25">
      <c r="D848" s="22" t="s">
        <v>112</v>
      </c>
      <c r="E848" s="22">
        <v>183107</v>
      </c>
      <c r="F848" s="22" t="s">
        <v>187</v>
      </c>
    </row>
    <row r="849" spans="4:6" x14ac:dyDescent="0.25">
      <c r="D849" s="22" t="s">
        <v>112</v>
      </c>
      <c r="E849" s="22">
        <v>183109</v>
      </c>
      <c r="F849" s="22" t="s">
        <v>187</v>
      </c>
    </row>
    <row r="850" spans="4:6" x14ac:dyDescent="0.25">
      <c r="D850" s="22" t="s">
        <v>112</v>
      </c>
      <c r="E850" s="22">
        <v>183113</v>
      </c>
      <c r="F850" s="22" t="s">
        <v>187</v>
      </c>
    </row>
    <row r="851" spans="4:6" x14ac:dyDescent="0.25">
      <c r="D851" s="22" t="s">
        <v>112</v>
      </c>
      <c r="E851" s="22">
        <v>183115</v>
      </c>
      <c r="F851" s="22" t="s">
        <v>187</v>
      </c>
    </row>
    <row r="852" spans="4:6" x14ac:dyDescent="0.25">
      <c r="D852" s="22" t="s">
        <v>112</v>
      </c>
      <c r="E852" s="22">
        <v>183117</v>
      </c>
      <c r="F852" s="22" t="s">
        <v>187</v>
      </c>
    </row>
    <row r="853" spans="4:6" x14ac:dyDescent="0.25">
      <c r="D853" s="22" t="s">
        <v>112</v>
      </c>
      <c r="E853" s="22">
        <v>183120</v>
      </c>
      <c r="F853" s="22" t="s">
        <v>187</v>
      </c>
    </row>
    <row r="854" spans="4:6" x14ac:dyDescent="0.25">
      <c r="D854" s="22" t="s">
        <v>112</v>
      </c>
      <c r="E854" s="22">
        <v>183121</v>
      </c>
      <c r="F854" s="22" t="s">
        <v>187</v>
      </c>
    </row>
    <row r="855" spans="4:6" x14ac:dyDescent="0.25">
      <c r="D855" s="22" t="s">
        <v>112</v>
      </c>
      <c r="E855" s="22">
        <v>183125</v>
      </c>
      <c r="F855" s="22" t="s">
        <v>187</v>
      </c>
    </row>
    <row r="856" spans="4:6" x14ac:dyDescent="0.25">
      <c r="D856" s="22" t="s">
        <v>112</v>
      </c>
      <c r="E856" s="22">
        <v>183129</v>
      </c>
      <c r="F856" s="22" t="s">
        <v>187</v>
      </c>
    </row>
    <row r="857" spans="4:6" x14ac:dyDescent="0.25">
      <c r="D857" s="22" t="s">
        <v>112</v>
      </c>
      <c r="E857" s="22">
        <v>183132</v>
      </c>
      <c r="F857" s="22" t="s">
        <v>187</v>
      </c>
    </row>
    <row r="858" spans="4:6" x14ac:dyDescent="0.25">
      <c r="D858" s="22" t="s">
        <v>112</v>
      </c>
      <c r="E858" s="22">
        <v>183137</v>
      </c>
      <c r="F858" s="22" t="s">
        <v>187</v>
      </c>
    </row>
    <row r="859" spans="4:6" x14ac:dyDescent="0.25">
      <c r="D859" s="22" t="s">
        <v>112</v>
      </c>
      <c r="E859" s="22">
        <v>183141</v>
      </c>
      <c r="F859" s="22" t="s">
        <v>187</v>
      </c>
    </row>
    <row r="860" spans="4:6" x14ac:dyDescent="0.25">
      <c r="D860" s="22" t="s">
        <v>112</v>
      </c>
      <c r="E860" s="22">
        <v>183242</v>
      </c>
      <c r="F860" s="22" t="s">
        <v>187</v>
      </c>
    </row>
    <row r="861" spans="4:6" x14ac:dyDescent="0.25">
      <c r="D861" s="22" t="s">
        <v>112</v>
      </c>
      <c r="E861" s="22">
        <v>183251</v>
      </c>
      <c r="F861" s="22" t="s">
        <v>187</v>
      </c>
    </row>
    <row r="862" spans="4:6" x14ac:dyDescent="0.25">
      <c r="D862" s="22" t="s">
        <v>112</v>
      </c>
      <c r="E862" s="22">
        <v>183259</v>
      </c>
      <c r="F862" s="22" t="s">
        <v>187</v>
      </c>
    </row>
    <row r="863" spans="4:6" x14ac:dyDescent="0.25">
      <c r="D863" s="22" t="s">
        <v>112</v>
      </c>
      <c r="E863" s="22">
        <v>183270</v>
      </c>
      <c r="F863" s="22" t="s">
        <v>187</v>
      </c>
    </row>
    <row r="864" spans="4:6" x14ac:dyDescent="0.25">
      <c r="D864" s="22" t="s">
        <v>112</v>
      </c>
      <c r="E864" s="22">
        <v>183273</v>
      </c>
      <c r="F864" s="22" t="s">
        <v>187</v>
      </c>
    </row>
    <row r="865" spans="4:6" x14ac:dyDescent="0.25">
      <c r="D865" s="22" t="s">
        <v>112</v>
      </c>
      <c r="E865" s="22">
        <v>183282</v>
      </c>
      <c r="F865" s="22" t="s">
        <v>187</v>
      </c>
    </row>
    <row r="866" spans="4:6" x14ac:dyDescent="0.25">
      <c r="D866" s="22" t="s">
        <v>112</v>
      </c>
      <c r="E866" s="22">
        <v>183245</v>
      </c>
      <c r="F866" s="22" t="s">
        <v>188</v>
      </c>
    </row>
    <row r="867" spans="4:6" x14ac:dyDescent="0.25">
      <c r="D867" s="22" t="s">
        <v>112</v>
      </c>
      <c r="E867" s="22">
        <v>183256</v>
      </c>
      <c r="F867" s="22" t="s">
        <v>188</v>
      </c>
    </row>
    <row r="868" spans="4:6" x14ac:dyDescent="0.25">
      <c r="D868" s="22" t="s">
        <v>112</v>
      </c>
      <c r="E868" s="22">
        <v>183263</v>
      </c>
      <c r="F868" s="22" t="s">
        <v>188</v>
      </c>
    </row>
    <row r="869" spans="4:6" x14ac:dyDescent="0.25">
      <c r="D869" s="22" t="s">
        <v>112</v>
      </c>
      <c r="E869" s="22">
        <v>183275</v>
      </c>
      <c r="F869" s="22" t="s">
        <v>188</v>
      </c>
    </row>
    <row r="870" spans="4:6" x14ac:dyDescent="0.25">
      <c r="D870" s="22" t="s">
        <v>112</v>
      </c>
      <c r="E870" s="22">
        <v>183285</v>
      </c>
      <c r="F870" s="22" t="s">
        <v>188</v>
      </c>
    </row>
    <row r="871" spans="4:6" x14ac:dyDescent="0.25">
      <c r="D871" s="22" t="s">
        <v>100</v>
      </c>
      <c r="E871" s="22">
        <v>182478</v>
      </c>
      <c r="F871" s="22" t="s">
        <v>187</v>
      </c>
    </row>
    <row r="872" spans="4:6" x14ac:dyDescent="0.25">
      <c r="D872" s="22" t="s">
        <v>100</v>
      </c>
      <c r="E872" s="22">
        <v>182485</v>
      </c>
      <c r="F872" s="22" t="s">
        <v>187</v>
      </c>
    </row>
    <row r="873" spans="4:6" x14ac:dyDescent="0.25">
      <c r="D873" s="22" t="s">
        <v>100</v>
      </c>
      <c r="E873" s="22">
        <v>182488</v>
      </c>
      <c r="F873" s="22" t="s">
        <v>187</v>
      </c>
    </row>
    <row r="874" spans="4:6" x14ac:dyDescent="0.25">
      <c r="D874" s="22" t="s">
        <v>100</v>
      </c>
      <c r="E874" s="22">
        <v>182493</v>
      </c>
      <c r="F874" s="22" t="s">
        <v>187</v>
      </c>
    </row>
    <row r="875" spans="4:6" x14ac:dyDescent="0.25">
      <c r="D875" s="22" t="s">
        <v>100</v>
      </c>
      <c r="E875" s="22">
        <v>182500</v>
      </c>
      <c r="F875" s="22" t="s">
        <v>187</v>
      </c>
    </row>
    <row r="876" spans="4:6" x14ac:dyDescent="0.25">
      <c r="D876" s="22" t="s">
        <v>100</v>
      </c>
      <c r="E876" s="22">
        <v>182506</v>
      </c>
      <c r="F876" s="22" t="s">
        <v>187</v>
      </c>
    </row>
    <row r="877" spans="4:6" x14ac:dyDescent="0.25">
      <c r="D877" s="22" t="s">
        <v>100</v>
      </c>
      <c r="E877" s="22">
        <v>182508</v>
      </c>
      <c r="F877" s="22" t="s">
        <v>187</v>
      </c>
    </row>
    <row r="878" spans="4:6" x14ac:dyDescent="0.25">
      <c r="D878" s="22" t="s">
        <v>100</v>
      </c>
      <c r="E878" s="22">
        <v>182511</v>
      </c>
      <c r="F878" s="22" t="s">
        <v>187</v>
      </c>
    </row>
    <row r="879" spans="4:6" x14ac:dyDescent="0.25">
      <c r="D879" s="22" t="s">
        <v>100</v>
      </c>
      <c r="E879" s="22">
        <v>182518</v>
      </c>
      <c r="F879" s="22" t="s">
        <v>187</v>
      </c>
    </row>
    <row r="880" spans="4:6" x14ac:dyDescent="0.25">
      <c r="D880" s="22" t="s">
        <v>100</v>
      </c>
      <c r="E880" s="22">
        <v>182490</v>
      </c>
      <c r="F880" s="22" t="s">
        <v>188</v>
      </c>
    </row>
    <row r="881" spans="4:6" x14ac:dyDescent="0.25">
      <c r="D881" s="22" t="s">
        <v>100</v>
      </c>
      <c r="E881" s="22">
        <v>182497</v>
      </c>
      <c r="F881" s="22" t="s">
        <v>188</v>
      </c>
    </row>
    <row r="882" spans="4:6" x14ac:dyDescent="0.25">
      <c r="D882" s="22" t="s">
        <v>100</v>
      </c>
      <c r="E882" s="22">
        <v>182499</v>
      </c>
      <c r="F882" s="22" t="s">
        <v>188</v>
      </c>
    </row>
    <row r="883" spans="4:6" x14ac:dyDescent="0.25">
      <c r="D883" s="22" t="s">
        <v>100</v>
      </c>
      <c r="E883" s="22">
        <v>182502</v>
      </c>
      <c r="F883" s="22" t="s">
        <v>188</v>
      </c>
    </row>
    <row r="884" spans="4:6" x14ac:dyDescent="0.25">
      <c r="D884" s="22" t="s">
        <v>100</v>
      </c>
      <c r="E884" s="22">
        <v>182515</v>
      </c>
      <c r="F884" s="22" t="s">
        <v>188</v>
      </c>
    </row>
    <row r="885" spans="4:6" x14ac:dyDescent="0.25">
      <c r="D885" s="22" t="s">
        <v>126</v>
      </c>
      <c r="E885" s="22">
        <v>183574</v>
      </c>
      <c r="F885" s="22" t="s">
        <v>187</v>
      </c>
    </row>
    <row r="886" spans="4:6" x14ac:dyDescent="0.25">
      <c r="D886" s="22" t="s">
        <v>126</v>
      </c>
      <c r="E886" s="22">
        <v>183616</v>
      </c>
      <c r="F886" s="22" t="s">
        <v>187</v>
      </c>
    </row>
    <row r="887" spans="4:6" x14ac:dyDescent="0.25">
      <c r="D887" s="22" t="s">
        <v>126</v>
      </c>
      <c r="E887" s="22">
        <v>183663</v>
      </c>
      <c r="F887" s="22" t="s">
        <v>187</v>
      </c>
    </row>
    <row r="888" spans="4:6" x14ac:dyDescent="0.25">
      <c r="D888" s="22" t="s">
        <v>126</v>
      </c>
      <c r="E888" s="22">
        <v>183669</v>
      </c>
      <c r="F888" s="22" t="s">
        <v>187</v>
      </c>
    </row>
    <row r="889" spans="4:6" x14ac:dyDescent="0.25">
      <c r="D889" s="22" t="s">
        <v>126</v>
      </c>
      <c r="E889" s="22">
        <v>183718</v>
      </c>
      <c r="F889" s="22" t="s">
        <v>187</v>
      </c>
    </row>
    <row r="890" spans="4:6" x14ac:dyDescent="0.25">
      <c r="D890" s="22" t="s">
        <v>126</v>
      </c>
      <c r="E890" s="22">
        <v>183751</v>
      </c>
      <c r="F890" s="22" t="s">
        <v>187</v>
      </c>
    </row>
    <row r="891" spans="4:6" x14ac:dyDescent="0.25">
      <c r="D891" s="22" t="s">
        <v>126</v>
      </c>
      <c r="E891" s="22">
        <v>183828</v>
      </c>
      <c r="F891" s="22" t="s">
        <v>187</v>
      </c>
    </row>
    <row r="892" spans="4:6" x14ac:dyDescent="0.25">
      <c r="D892" s="22" t="s">
        <v>126</v>
      </c>
      <c r="E892" s="22">
        <v>183848</v>
      </c>
      <c r="F892" s="22" t="s">
        <v>187</v>
      </c>
    </row>
    <row r="893" spans="4:6" x14ac:dyDescent="0.25">
      <c r="D893" s="22" t="s">
        <v>126</v>
      </c>
      <c r="E893" s="22">
        <v>183861</v>
      </c>
      <c r="F893" s="22" t="s">
        <v>187</v>
      </c>
    </row>
    <row r="894" spans="4:6" x14ac:dyDescent="0.25">
      <c r="D894" s="22" t="s">
        <v>126</v>
      </c>
      <c r="E894" s="22">
        <v>183880</v>
      </c>
      <c r="F894" s="22" t="s">
        <v>187</v>
      </c>
    </row>
    <row r="895" spans="4:6" x14ac:dyDescent="0.25">
      <c r="D895" s="22" t="s">
        <v>126</v>
      </c>
      <c r="E895" s="22">
        <v>183971</v>
      </c>
      <c r="F895" s="22" t="s">
        <v>187</v>
      </c>
    </row>
    <row r="896" spans="4:6" x14ac:dyDescent="0.25">
      <c r="D896" s="22" t="s">
        <v>126</v>
      </c>
      <c r="E896" s="22">
        <v>183984</v>
      </c>
      <c r="F896" s="22" t="s">
        <v>187</v>
      </c>
    </row>
    <row r="897" spans="4:6" x14ac:dyDescent="0.25">
      <c r="D897" s="22" t="s">
        <v>126</v>
      </c>
      <c r="E897" s="22">
        <v>183990</v>
      </c>
      <c r="F897" s="22" t="s">
        <v>187</v>
      </c>
    </row>
    <row r="898" spans="4:6" x14ac:dyDescent="0.25">
      <c r="D898" s="22" t="s">
        <v>126</v>
      </c>
      <c r="E898" s="22">
        <v>183996</v>
      </c>
      <c r="F898" s="22" t="s">
        <v>187</v>
      </c>
    </row>
    <row r="899" spans="4:6" x14ac:dyDescent="0.25">
      <c r="D899" s="22" t="s">
        <v>126</v>
      </c>
      <c r="E899" s="22">
        <v>184581</v>
      </c>
      <c r="F899" s="22" t="s">
        <v>187</v>
      </c>
    </row>
    <row r="900" spans="4:6" x14ac:dyDescent="0.25">
      <c r="D900" s="22" t="s">
        <v>126</v>
      </c>
      <c r="E900" s="22">
        <v>183547</v>
      </c>
      <c r="F900" s="22" t="s">
        <v>188</v>
      </c>
    </row>
    <row r="901" spans="4:6" x14ac:dyDescent="0.25">
      <c r="D901" s="22" t="s">
        <v>126</v>
      </c>
      <c r="E901" s="22">
        <v>183710</v>
      </c>
      <c r="F901" s="22" t="s">
        <v>188</v>
      </c>
    </row>
    <row r="902" spans="4:6" x14ac:dyDescent="0.25">
      <c r="D902" s="22" t="s">
        <v>126</v>
      </c>
      <c r="E902" s="22">
        <v>183804</v>
      </c>
      <c r="F902" s="22" t="s">
        <v>188</v>
      </c>
    </row>
    <row r="903" spans="4:6" x14ac:dyDescent="0.25">
      <c r="D903" s="22" t="s">
        <v>126</v>
      </c>
      <c r="E903" s="22">
        <v>183856</v>
      </c>
      <c r="F903" s="22" t="s">
        <v>188</v>
      </c>
    </row>
    <row r="904" spans="4:6" x14ac:dyDescent="0.25">
      <c r="D904" s="22" t="s">
        <v>126</v>
      </c>
      <c r="E904" s="22">
        <v>183873</v>
      </c>
      <c r="F904" s="22" t="s">
        <v>188</v>
      </c>
    </row>
    <row r="905" spans="4:6" x14ac:dyDescent="0.25">
      <c r="D905" s="22" t="s">
        <v>126</v>
      </c>
      <c r="E905" s="22">
        <v>183899</v>
      </c>
      <c r="F905" s="22" t="s">
        <v>188</v>
      </c>
    </row>
    <row r="906" spans="4:6" x14ac:dyDescent="0.25">
      <c r="D906" s="22" t="s">
        <v>126</v>
      </c>
      <c r="E906" s="22">
        <v>183987</v>
      </c>
      <c r="F906" s="22" t="s">
        <v>188</v>
      </c>
    </row>
    <row r="907" spans="4:6" x14ac:dyDescent="0.25">
      <c r="D907" s="22" t="s">
        <v>126</v>
      </c>
      <c r="E907" s="22">
        <v>183992</v>
      </c>
      <c r="F907" s="22" t="s">
        <v>188</v>
      </c>
    </row>
    <row r="908" spans="4:6" x14ac:dyDescent="0.25">
      <c r="D908" s="22" t="s">
        <v>123</v>
      </c>
      <c r="E908" s="22">
        <v>183530</v>
      </c>
      <c r="F908" s="22" t="s">
        <v>187</v>
      </c>
    </row>
    <row r="909" spans="4:6" x14ac:dyDescent="0.25">
      <c r="D909" s="22" t="s">
        <v>123</v>
      </c>
      <c r="E909" s="22">
        <v>183570</v>
      </c>
      <c r="F909" s="22" t="s">
        <v>187</v>
      </c>
    </row>
    <row r="910" spans="4:6" x14ac:dyDescent="0.25">
      <c r="D910" s="22" t="s">
        <v>123</v>
      </c>
      <c r="E910" s="22">
        <v>183591</v>
      </c>
      <c r="F910" s="22" t="s">
        <v>187</v>
      </c>
    </row>
    <row r="911" spans="4:6" x14ac:dyDescent="0.25">
      <c r="D911" s="22" t="s">
        <v>123</v>
      </c>
      <c r="E911" s="22">
        <v>183617</v>
      </c>
      <c r="F911" s="22" t="s">
        <v>187</v>
      </c>
    </row>
    <row r="912" spans="4:6" x14ac:dyDescent="0.25">
      <c r="D912" s="22" t="s">
        <v>123</v>
      </c>
      <c r="E912" s="22">
        <v>183631</v>
      </c>
      <c r="F912" s="22" t="s">
        <v>187</v>
      </c>
    </row>
    <row r="913" spans="4:6" x14ac:dyDescent="0.25">
      <c r="D913" s="22" t="s">
        <v>123</v>
      </c>
      <c r="E913" s="22">
        <v>183643</v>
      </c>
      <c r="F913" s="22" t="s">
        <v>187</v>
      </c>
    </row>
    <row r="914" spans="4:6" x14ac:dyDescent="0.25">
      <c r="D914" s="22" t="s">
        <v>123</v>
      </c>
      <c r="E914" s="22">
        <v>183651</v>
      </c>
      <c r="F914" s="22" t="s">
        <v>187</v>
      </c>
    </row>
    <row r="915" spans="4:6" x14ac:dyDescent="0.25">
      <c r="D915" s="22" t="s">
        <v>123</v>
      </c>
      <c r="E915" s="22">
        <v>183660</v>
      </c>
      <c r="F915" s="22" t="s">
        <v>187</v>
      </c>
    </row>
    <row r="916" spans="4:6" x14ac:dyDescent="0.25">
      <c r="D916" s="22" t="s">
        <v>123</v>
      </c>
      <c r="E916" s="22">
        <v>183681</v>
      </c>
      <c r="F916" s="22" t="s">
        <v>187</v>
      </c>
    </row>
    <row r="917" spans="4:6" x14ac:dyDescent="0.25">
      <c r="D917" s="22" t="s">
        <v>123</v>
      </c>
      <c r="E917" s="22">
        <v>183694</v>
      </c>
      <c r="F917" s="22" t="s">
        <v>187</v>
      </c>
    </row>
    <row r="918" spans="4:6" x14ac:dyDescent="0.25">
      <c r="D918" s="22" t="s">
        <v>123</v>
      </c>
      <c r="E918" s="22">
        <v>183716</v>
      </c>
      <c r="F918" s="22" t="s">
        <v>187</v>
      </c>
    </row>
    <row r="919" spans="4:6" x14ac:dyDescent="0.25">
      <c r="D919" s="22" t="s">
        <v>123</v>
      </c>
      <c r="E919" s="22">
        <v>183727</v>
      </c>
      <c r="F919" s="22" t="s">
        <v>187</v>
      </c>
    </row>
    <row r="920" spans="4:6" x14ac:dyDescent="0.25">
      <c r="D920" s="22" t="s">
        <v>123</v>
      </c>
      <c r="E920" s="22">
        <v>183762</v>
      </c>
      <c r="F920" s="22" t="s">
        <v>187</v>
      </c>
    </row>
    <row r="921" spans="4:6" x14ac:dyDescent="0.25">
      <c r="D921" s="22" t="s">
        <v>123</v>
      </c>
      <c r="E921" s="22">
        <v>183781</v>
      </c>
      <c r="F921" s="22" t="s">
        <v>187</v>
      </c>
    </row>
    <row r="922" spans="4:6" x14ac:dyDescent="0.25">
      <c r="D922" s="22" t="s">
        <v>123</v>
      </c>
      <c r="E922" s="22">
        <v>183823</v>
      </c>
      <c r="F922" s="22" t="s">
        <v>187</v>
      </c>
    </row>
    <row r="923" spans="4:6" x14ac:dyDescent="0.25">
      <c r="D923" s="22" t="s">
        <v>123</v>
      </c>
      <c r="E923" s="22">
        <v>183852</v>
      </c>
      <c r="F923" s="22" t="s">
        <v>187</v>
      </c>
    </row>
    <row r="924" spans="4:6" x14ac:dyDescent="0.25">
      <c r="D924" s="22" t="s">
        <v>123</v>
      </c>
      <c r="E924" s="22">
        <v>183583</v>
      </c>
      <c r="F924" s="22" t="s">
        <v>188</v>
      </c>
    </row>
    <row r="925" spans="4:6" x14ac:dyDescent="0.25">
      <c r="D925" s="22" t="s">
        <v>123</v>
      </c>
      <c r="E925" s="22">
        <v>183639</v>
      </c>
      <c r="F925" s="22" t="s">
        <v>188</v>
      </c>
    </row>
    <row r="926" spans="4:6" x14ac:dyDescent="0.25">
      <c r="D926" s="22" t="s">
        <v>123</v>
      </c>
      <c r="E926" s="22">
        <v>183655</v>
      </c>
      <c r="F926" s="22" t="s">
        <v>188</v>
      </c>
    </row>
    <row r="927" spans="4:6" x14ac:dyDescent="0.25">
      <c r="D927" s="22" t="s">
        <v>123</v>
      </c>
      <c r="E927" s="22">
        <v>183692</v>
      </c>
      <c r="F927" s="22" t="s">
        <v>188</v>
      </c>
    </row>
    <row r="928" spans="4:6" x14ac:dyDescent="0.25">
      <c r="D928" s="22" t="s">
        <v>123</v>
      </c>
      <c r="E928" s="22">
        <v>183755</v>
      </c>
      <c r="F928" s="22" t="s">
        <v>188</v>
      </c>
    </row>
    <row r="929" spans="4:6" x14ac:dyDescent="0.25">
      <c r="D929" s="22" t="s">
        <v>123</v>
      </c>
      <c r="E929" s="22">
        <v>183841</v>
      </c>
      <c r="F929" s="22" t="s">
        <v>188</v>
      </c>
    </row>
    <row r="930" spans="4:6" x14ac:dyDescent="0.25">
      <c r="D930" s="22" t="s">
        <v>109</v>
      </c>
      <c r="E930" s="22">
        <v>182722</v>
      </c>
      <c r="F930" s="22" t="s">
        <v>187</v>
      </c>
    </row>
    <row r="931" spans="4:6" x14ac:dyDescent="0.25">
      <c r="D931" s="22" t="s">
        <v>109</v>
      </c>
      <c r="E931" s="22">
        <v>182727</v>
      </c>
      <c r="F931" s="22" t="s">
        <v>187</v>
      </c>
    </row>
    <row r="932" spans="4:6" x14ac:dyDescent="0.25">
      <c r="D932" s="22" t="s">
        <v>109</v>
      </c>
      <c r="E932" s="22">
        <v>182732</v>
      </c>
      <c r="F932" s="22" t="s">
        <v>187</v>
      </c>
    </row>
    <row r="933" spans="4:6" x14ac:dyDescent="0.25">
      <c r="D933" s="22" t="s">
        <v>109</v>
      </c>
      <c r="E933" s="22">
        <v>182736</v>
      </c>
      <c r="F933" s="22" t="s">
        <v>187</v>
      </c>
    </row>
    <row r="934" spans="4:6" x14ac:dyDescent="0.25">
      <c r="D934" s="22" t="s">
        <v>109</v>
      </c>
      <c r="E934" s="22">
        <v>182739</v>
      </c>
      <c r="F934" s="22" t="s">
        <v>187</v>
      </c>
    </row>
    <row r="935" spans="4:6" x14ac:dyDescent="0.25">
      <c r="D935" s="22" t="s">
        <v>109</v>
      </c>
      <c r="E935" s="22">
        <v>182742</v>
      </c>
      <c r="F935" s="22" t="s">
        <v>187</v>
      </c>
    </row>
    <row r="936" spans="4:6" x14ac:dyDescent="0.25">
      <c r="D936" s="22" t="s">
        <v>109</v>
      </c>
      <c r="E936" s="22">
        <v>182743</v>
      </c>
      <c r="F936" s="22" t="s">
        <v>187</v>
      </c>
    </row>
    <row r="937" spans="4:6" x14ac:dyDescent="0.25">
      <c r="D937" s="22" t="s">
        <v>109</v>
      </c>
      <c r="E937" s="22">
        <v>182750</v>
      </c>
      <c r="F937" s="22" t="s">
        <v>187</v>
      </c>
    </row>
    <row r="938" spans="4:6" x14ac:dyDescent="0.25">
      <c r="D938" s="22" t="s">
        <v>109</v>
      </c>
      <c r="E938" s="22">
        <v>182752</v>
      </c>
      <c r="F938" s="22" t="s">
        <v>187</v>
      </c>
    </row>
    <row r="939" spans="4:6" x14ac:dyDescent="0.25">
      <c r="D939" s="22" t="s">
        <v>109</v>
      </c>
      <c r="E939" s="22">
        <v>182755</v>
      </c>
      <c r="F939" s="22" t="s">
        <v>187</v>
      </c>
    </row>
    <row r="940" spans="4:6" x14ac:dyDescent="0.25">
      <c r="D940" s="22" t="s">
        <v>109</v>
      </c>
      <c r="E940" s="22">
        <v>182759</v>
      </c>
      <c r="F940" s="22" t="s">
        <v>187</v>
      </c>
    </row>
    <row r="941" spans="4:6" x14ac:dyDescent="0.25">
      <c r="D941" s="22" t="s">
        <v>109</v>
      </c>
      <c r="E941" s="22">
        <v>182767</v>
      </c>
      <c r="F941" s="22" t="s">
        <v>187</v>
      </c>
    </row>
    <row r="942" spans="4:6" x14ac:dyDescent="0.25">
      <c r="D942" s="22" t="s">
        <v>109</v>
      </c>
      <c r="E942" s="22">
        <v>182770</v>
      </c>
      <c r="F942" s="22" t="s">
        <v>187</v>
      </c>
    </row>
    <row r="943" spans="4:6" x14ac:dyDescent="0.25">
      <c r="D943" s="22" t="s">
        <v>109</v>
      </c>
      <c r="E943" s="22">
        <v>182774</v>
      </c>
      <c r="F943" s="22" t="s">
        <v>187</v>
      </c>
    </row>
    <row r="944" spans="4:6" x14ac:dyDescent="0.25">
      <c r="D944" s="22" t="s">
        <v>109</v>
      </c>
      <c r="E944" s="22">
        <v>182776</v>
      </c>
      <c r="F944" s="22" t="s">
        <v>187</v>
      </c>
    </row>
    <row r="945" spans="4:6" x14ac:dyDescent="0.25">
      <c r="D945" s="22" t="s">
        <v>109</v>
      </c>
      <c r="E945" s="22">
        <v>182779</v>
      </c>
      <c r="F945" s="22" t="s">
        <v>187</v>
      </c>
    </row>
    <row r="946" spans="4:6" x14ac:dyDescent="0.25">
      <c r="D946" s="22" t="s">
        <v>109</v>
      </c>
      <c r="E946" s="22">
        <v>182781</v>
      </c>
      <c r="F946" s="22" t="s">
        <v>187</v>
      </c>
    </row>
    <row r="947" spans="4:6" x14ac:dyDescent="0.25">
      <c r="D947" s="22" t="s">
        <v>109</v>
      </c>
      <c r="E947" s="22">
        <v>182782</v>
      </c>
      <c r="F947" s="22" t="s">
        <v>187</v>
      </c>
    </row>
    <row r="948" spans="4:6" x14ac:dyDescent="0.25">
      <c r="D948" s="22" t="s">
        <v>149</v>
      </c>
      <c r="E948" s="22">
        <v>184571</v>
      </c>
      <c r="F948" s="22" t="s">
        <v>187</v>
      </c>
    </row>
    <row r="949" spans="4:6" x14ac:dyDescent="0.25">
      <c r="D949" s="22" t="s">
        <v>149</v>
      </c>
      <c r="E949" s="22">
        <v>184582</v>
      </c>
      <c r="F949" s="22" t="s">
        <v>187</v>
      </c>
    </row>
    <row r="950" spans="4:6" x14ac:dyDescent="0.25">
      <c r="D950" s="22" t="s">
        <v>149</v>
      </c>
      <c r="E950" s="22">
        <v>184584</v>
      </c>
      <c r="F950" s="22" t="s">
        <v>187</v>
      </c>
    </row>
    <row r="951" spans="4:6" x14ac:dyDescent="0.25">
      <c r="D951" s="22" t="s">
        <v>149</v>
      </c>
      <c r="E951" s="22">
        <v>184586</v>
      </c>
      <c r="F951" s="22" t="s">
        <v>187</v>
      </c>
    </row>
    <row r="952" spans="4:6" x14ac:dyDescent="0.25">
      <c r="D952" s="22" t="s">
        <v>149</v>
      </c>
      <c r="E952" s="22">
        <v>184590</v>
      </c>
      <c r="F952" s="22" t="s">
        <v>187</v>
      </c>
    </row>
    <row r="953" spans="4:6" x14ac:dyDescent="0.25">
      <c r="D953" s="22" t="s">
        <v>149</v>
      </c>
      <c r="E953" s="22">
        <v>184596</v>
      </c>
      <c r="F953" s="22" t="s">
        <v>187</v>
      </c>
    </row>
    <row r="954" spans="4:6" x14ac:dyDescent="0.25">
      <c r="D954" s="22" t="s">
        <v>149</v>
      </c>
      <c r="E954" s="22">
        <v>184600</v>
      </c>
      <c r="F954" s="22" t="s">
        <v>187</v>
      </c>
    </row>
    <row r="955" spans="4:6" x14ac:dyDescent="0.25">
      <c r="D955" s="22" t="s">
        <v>149</v>
      </c>
      <c r="E955" s="22">
        <v>184602</v>
      </c>
      <c r="F955" s="22" t="s">
        <v>187</v>
      </c>
    </row>
    <row r="956" spans="4:6" x14ac:dyDescent="0.25">
      <c r="D956" s="22" t="s">
        <v>149</v>
      </c>
      <c r="E956" s="22">
        <v>184608</v>
      </c>
      <c r="F956" s="22" t="s">
        <v>187</v>
      </c>
    </row>
    <row r="957" spans="4:6" x14ac:dyDescent="0.25">
      <c r="D957" s="22" t="s">
        <v>149</v>
      </c>
      <c r="E957" s="22">
        <v>184615</v>
      </c>
      <c r="F957" s="22" t="s">
        <v>187</v>
      </c>
    </row>
    <row r="958" spans="4:6" x14ac:dyDescent="0.25">
      <c r="D958" s="22" t="s">
        <v>149</v>
      </c>
      <c r="E958" s="22">
        <v>184618</v>
      </c>
      <c r="F958" s="22" t="s">
        <v>187</v>
      </c>
    </row>
    <row r="959" spans="4:6" x14ac:dyDescent="0.25">
      <c r="D959" s="22" t="s">
        <v>149</v>
      </c>
      <c r="E959" s="22">
        <v>184622</v>
      </c>
      <c r="F959" s="22" t="s">
        <v>187</v>
      </c>
    </row>
    <row r="960" spans="4:6" x14ac:dyDescent="0.25">
      <c r="D960" s="22" t="s">
        <v>149</v>
      </c>
      <c r="E960" s="22">
        <v>184626</v>
      </c>
      <c r="F960" s="22" t="s">
        <v>187</v>
      </c>
    </row>
    <row r="961" spans="4:6" x14ac:dyDescent="0.25">
      <c r="D961" s="22" t="s">
        <v>149</v>
      </c>
      <c r="E961" s="22">
        <v>184629</v>
      </c>
      <c r="F961" s="22" t="s">
        <v>187</v>
      </c>
    </row>
    <row r="962" spans="4:6" x14ac:dyDescent="0.25">
      <c r="D962" s="22" t="s">
        <v>149</v>
      </c>
      <c r="E962" s="22">
        <v>184632</v>
      </c>
      <c r="F962" s="22" t="s">
        <v>187</v>
      </c>
    </row>
    <row r="963" spans="4:6" x14ac:dyDescent="0.25">
      <c r="D963" s="22" t="s">
        <v>149</v>
      </c>
      <c r="E963" s="22">
        <v>184634</v>
      </c>
      <c r="F963" s="22" t="s">
        <v>187</v>
      </c>
    </row>
    <row r="964" spans="4:6" x14ac:dyDescent="0.25">
      <c r="D964" s="22" t="s">
        <v>149</v>
      </c>
      <c r="E964" s="22">
        <v>183698</v>
      </c>
      <c r="F964" s="22" t="s">
        <v>188</v>
      </c>
    </row>
    <row r="965" spans="4:6" x14ac:dyDescent="0.25">
      <c r="D965" s="22" t="s">
        <v>149</v>
      </c>
      <c r="E965" s="22">
        <v>184577</v>
      </c>
      <c r="F965" s="22" t="s">
        <v>188</v>
      </c>
    </row>
    <row r="966" spans="4:6" x14ac:dyDescent="0.25">
      <c r="D966" s="22" t="s">
        <v>94</v>
      </c>
      <c r="E966" s="22">
        <v>182004</v>
      </c>
      <c r="F966" s="22" t="s">
        <v>187</v>
      </c>
    </row>
    <row r="967" spans="4:6" x14ac:dyDescent="0.25">
      <c r="D967" s="22" t="s">
        <v>94</v>
      </c>
      <c r="E967" s="22">
        <v>182011</v>
      </c>
      <c r="F967" s="22" t="s">
        <v>187</v>
      </c>
    </row>
    <row r="968" spans="4:6" x14ac:dyDescent="0.25">
      <c r="D968" s="22" t="s">
        <v>94</v>
      </c>
      <c r="E968" s="22">
        <v>182031</v>
      </c>
      <c r="F968" s="22" t="s">
        <v>187</v>
      </c>
    </row>
    <row r="969" spans="4:6" x14ac:dyDescent="0.25">
      <c r="D969" s="22" t="s">
        <v>94</v>
      </c>
      <c r="E969" s="22">
        <v>182035</v>
      </c>
      <c r="F969" s="22" t="s">
        <v>187</v>
      </c>
    </row>
    <row r="970" spans="4:6" x14ac:dyDescent="0.25">
      <c r="D970" s="22" t="s">
        <v>94</v>
      </c>
      <c r="E970" s="22">
        <v>182047</v>
      </c>
      <c r="F970" s="22" t="s">
        <v>187</v>
      </c>
    </row>
    <row r="971" spans="4:6" x14ac:dyDescent="0.25">
      <c r="D971" s="22" t="s">
        <v>94</v>
      </c>
      <c r="E971" s="22">
        <v>182061</v>
      </c>
      <c r="F971" s="22" t="s">
        <v>187</v>
      </c>
    </row>
    <row r="972" spans="4:6" x14ac:dyDescent="0.25">
      <c r="D972" s="22" t="s">
        <v>94</v>
      </c>
      <c r="E972" s="22">
        <v>182082</v>
      </c>
      <c r="F972" s="22" t="s">
        <v>187</v>
      </c>
    </row>
    <row r="973" spans="4:6" x14ac:dyDescent="0.25">
      <c r="D973" s="22" t="s">
        <v>94</v>
      </c>
      <c r="E973" s="22">
        <v>182000</v>
      </c>
      <c r="F973" s="22" t="s">
        <v>188</v>
      </c>
    </row>
    <row r="974" spans="4:6" x14ac:dyDescent="0.25">
      <c r="D974" s="22" t="s">
        <v>94</v>
      </c>
      <c r="E974" s="22">
        <v>182008</v>
      </c>
      <c r="F974" s="22" t="s">
        <v>188</v>
      </c>
    </row>
    <row r="975" spans="4:6" x14ac:dyDescent="0.25">
      <c r="D975" s="22" t="s">
        <v>94</v>
      </c>
      <c r="E975" s="22">
        <v>182016</v>
      </c>
      <c r="F975" s="22" t="s">
        <v>188</v>
      </c>
    </row>
    <row r="976" spans="4:6" x14ac:dyDescent="0.25">
      <c r="D976" s="22" t="s">
        <v>147</v>
      </c>
      <c r="E976" s="22">
        <v>184447</v>
      </c>
      <c r="F976" s="22" t="s">
        <v>187</v>
      </c>
    </row>
    <row r="977" spans="4:6" x14ac:dyDescent="0.25">
      <c r="D977" s="22" t="s">
        <v>147</v>
      </c>
      <c r="E977" s="22">
        <v>184802</v>
      </c>
      <c r="F977" s="22" t="s">
        <v>187</v>
      </c>
    </row>
    <row r="978" spans="4:6" x14ac:dyDescent="0.25">
      <c r="D978" s="22" t="s">
        <v>147</v>
      </c>
      <c r="E978" s="22">
        <v>184803</v>
      </c>
      <c r="F978" s="22" t="s">
        <v>187</v>
      </c>
    </row>
    <row r="979" spans="4:6" x14ac:dyDescent="0.25">
      <c r="D979" s="22" t="s">
        <v>91</v>
      </c>
      <c r="E979" s="22">
        <v>181898</v>
      </c>
      <c r="F979" s="22" t="s">
        <v>187</v>
      </c>
    </row>
    <row r="980" spans="4:6" x14ac:dyDescent="0.25">
      <c r="D980" s="22" t="s">
        <v>91</v>
      </c>
      <c r="E980" s="22">
        <v>182496</v>
      </c>
      <c r="F980" s="22" t="s">
        <v>187</v>
      </c>
    </row>
    <row r="981" spans="4:6" x14ac:dyDescent="0.25">
      <c r="D981" s="22" t="s">
        <v>91</v>
      </c>
      <c r="E981" s="22">
        <v>182504</v>
      </c>
      <c r="F981" s="22" t="s">
        <v>187</v>
      </c>
    </row>
    <row r="982" spans="4:6" x14ac:dyDescent="0.25">
      <c r="D982" s="22" t="s">
        <v>91</v>
      </c>
      <c r="E982" s="22">
        <v>182516</v>
      </c>
      <c r="F982" s="22" t="s">
        <v>187</v>
      </c>
    </row>
    <row r="983" spans="4:6" x14ac:dyDescent="0.25">
      <c r="D983" s="22" t="s">
        <v>91</v>
      </c>
      <c r="E983" s="22">
        <v>182520</v>
      </c>
      <c r="F983" s="22" t="s">
        <v>187</v>
      </c>
    </row>
    <row r="984" spans="4:6" x14ac:dyDescent="0.25">
      <c r="D984" s="22" t="s">
        <v>91</v>
      </c>
      <c r="E984" s="22">
        <v>182524</v>
      </c>
      <c r="F984" s="22" t="s">
        <v>187</v>
      </c>
    </row>
    <row r="985" spans="4:6" x14ac:dyDescent="0.25">
      <c r="D985" s="22" t="s">
        <v>91</v>
      </c>
      <c r="E985" s="22">
        <v>182527</v>
      </c>
      <c r="F985" s="22" t="s">
        <v>187</v>
      </c>
    </row>
    <row r="986" spans="4:6" x14ac:dyDescent="0.25">
      <c r="D986" s="22" t="s">
        <v>91</v>
      </c>
      <c r="E986" s="22">
        <v>182529</v>
      </c>
      <c r="F986" s="22" t="s">
        <v>187</v>
      </c>
    </row>
    <row r="987" spans="4:6" x14ac:dyDescent="0.25">
      <c r="D987" s="22" t="s">
        <v>91</v>
      </c>
      <c r="E987" s="22">
        <v>182530</v>
      </c>
      <c r="F987" s="22" t="s">
        <v>187</v>
      </c>
    </row>
    <row r="988" spans="4:6" x14ac:dyDescent="0.25">
      <c r="D988" s="22" t="s">
        <v>91</v>
      </c>
      <c r="E988" s="22">
        <v>182531</v>
      </c>
      <c r="F988" s="22" t="s">
        <v>187</v>
      </c>
    </row>
    <row r="989" spans="4:6" x14ac:dyDescent="0.25">
      <c r="D989" s="22" t="s">
        <v>91</v>
      </c>
      <c r="E989" s="22">
        <v>182533</v>
      </c>
      <c r="F989" s="22" t="s">
        <v>187</v>
      </c>
    </row>
    <row r="990" spans="4:6" x14ac:dyDescent="0.25">
      <c r="D990" s="22" t="s">
        <v>91</v>
      </c>
      <c r="E990" s="22">
        <v>182534</v>
      </c>
      <c r="F990" s="22" t="s">
        <v>187</v>
      </c>
    </row>
    <row r="991" spans="4:6" x14ac:dyDescent="0.25">
      <c r="D991" s="22" t="s">
        <v>91</v>
      </c>
      <c r="E991" s="22">
        <v>182523</v>
      </c>
      <c r="F991" s="22" t="s">
        <v>188</v>
      </c>
    </row>
    <row r="992" spans="4:6" x14ac:dyDescent="0.25">
      <c r="D992" s="22" t="s">
        <v>91</v>
      </c>
      <c r="E992" s="22">
        <v>182525</v>
      </c>
      <c r="F992" s="22" t="s">
        <v>188</v>
      </c>
    </row>
    <row r="993" spans="4:6" x14ac:dyDescent="0.25">
      <c r="D993" s="22" t="s">
        <v>91</v>
      </c>
      <c r="E993" s="22">
        <v>182528</v>
      </c>
      <c r="F993" s="22" t="s">
        <v>188</v>
      </c>
    </row>
    <row r="994" spans="4:6" x14ac:dyDescent="0.25">
      <c r="D994" s="22" t="s">
        <v>133</v>
      </c>
      <c r="E994" s="22">
        <v>183808</v>
      </c>
      <c r="F994" s="22" t="s">
        <v>187</v>
      </c>
    </row>
    <row r="995" spans="4:6" x14ac:dyDescent="0.25">
      <c r="D995" s="22" t="s">
        <v>133</v>
      </c>
      <c r="E995" s="22">
        <v>183837</v>
      </c>
      <c r="F995" s="22" t="s">
        <v>187</v>
      </c>
    </row>
    <row r="996" spans="4:6" x14ac:dyDescent="0.25">
      <c r="D996" s="22" t="s">
        <v>133</v>
      </c>
      <c r="E996" s="22">
        <v>183847</v>
      </c>
      <c r="F996" s="22" t="s">
        <v>187</v>
      </c>
    </row>
    <row r="997" spans="4:6" x14ac:dyDescent="0.25">
      <c r="D997" s="22" t="s">
        <v>133</v>
      </c>
      <c r="E997" s="22">
        <v>183855</v>
      </c>
      <c r="F997" s="22" t="s">
        <v>187</v>
      </c>
    </row>
    <row r="998" spans="4:6" x14ac:dyDescent="0.25">
      <c r="D998" s="22" t="s">
        <v>133</v>
      </c>
      <c r="E998" s="22">
        <v>183864</v>
      </c>
      <c r="F998" s="22" t="s">
        <v>187</v>
      </c>
    </row>
    <row r="999" spans="4:6" x14ac:dyDescent="0.25">
      <c r="D999" s="22" t="s">
        <v>133</v>
      </c>
      <c r="E999" s="22">
        <v>183871</v>
      </c>
      <c r="F999" s="22" t="s">
        <v>187</v>
      </c>
    </row>
    <row r="1000" spans="4:6" x14ac:dyDescent="0.25">
      <c r="D1000" s="22" t="s">
        <v>133</v>
      </c>
      <c r="E1000" s="22">
        <v>183878</v>
      </c>
      <c r="F1000" s="22" t="s">
        <v>187</v>
      </c>
    </row>
    <row r="1001" spans="4:6" x14ac:dyDescent="0.25">
      <c r="D1001" s="22" t="s">
        <v>133</v>
      </c>
      <c r="E1001" s="22">
        <v>183885</v>
      </c>
      <c r="F1001" s="22" t="s">
        <v>187</v>
      </c>
    </row>
    <row r="1002" spans="4:6" x14ac:dyDescent="0.25">
      <c r="D1002" s="22" t="s">
        <v>133</v>
      </c>
      <c r="E1002" s="22">
        <v>183895</v>
      </c>
      <c r="F1002" s="22" t="s">
        <v>187</v>
      </c>
    </row>
    <row r="1003" spans="4:6" x14ac:dyDescent="0.25">
      <c r="D1003" s="22" t="s">
        <v>133</v>
      </c>
      <c r="E1003" s="22">
        <v>183902</v>
      </c>
      <c r="F1003" s="22" t="s">
        <v>187</v>
      </c>
    </row>
    <row r="1004" spans="4:6" x14ac:dyDescent="0.25">
      <c r="D1004" s="22" t="s">
        <v>133</v>
      </c>
      <c r="E1004" s="22">
        <v>183909</v>
      </c>
      <c r="F1004" s="22" t="s">
        <v>187</v>
      </c>
    </row>
    <row r="1005" spans="4:6" x14ac:dyDescent="0.25">
      <c r="D1005" s="22" t="s">
        <v>133</v>
      </c>
      <c r="E1005" s="22">
        <v>183916</v>
      </c>
      <c r="F1005" s="22" t="s">
        <v>187</v>
      </c>
    </row>
    <row r="1006" spans="4:6" x14ac:dyDescent="0.25">
      <c r="D1006" s="22" t="s">
        <v>133</v>
      </c>
      <c r="E1006" s="22">
        <v>183920</v>
      </c>
      <c r="F1006" s="22" t="s">
        <v>187</v>
      </c>
    </row>
    <row r="1007" spans="4:6" x14ac:dyDescent="0.25">
      <c r="D1007" s="22" t="s">
        <v>133</v>
      </c>
      <c r="E1007" s="22">
        <v>183923</v>
      </c>
      <c r="F1007" s="22" t="s">
        <v>187</v>
      </c>
    </row>
    <row r="1008" spans="4:6" x14ac:dyDescent="0.25">
      <c r="D1008" s="22" t="s">
        <v>133</v>
      </c>
      <c r="E1008" s="22">
        <v>183747</v>
      </c>
      <c r="F1008" s="22" t="s">
        <v>188</v>
      </c>
    </row>
    <row r="1009" spans="4:6" x14ac:dyDescent="0.25">
      <c r="D1009" s="22" t="s">
        <v>133</v>
      </c>
      <c r="E1009" s="22">
        <v>183830</v>
      </c>
      <c r="F1009" s="22" t="s">
        <v>188</v>
      </c>
    </row>
    <row r="1010" spans="4:6" x14ac:dyDescent="0.25">
      <c r="D1010" s="22" t="s">
        <v>133</v>
      </c>
      <c r="E1010" s="22">
        <v>183844</v>
      </c>
      <c r="F1010" s="22" t="s">
        <v>188</v>
      </c>
    </row>
    <row r="1011" spans="4:6" x14ac:dyDescent="0.25">
      <c r="D1011" s="22" t="s">
        <v>133</v>
      </c>
      <c r="E1011" s="22">
        <v>183849</v>
      </c>
      <c r="F1011" s="22" t="s">
        <v>188</v>
      </c>
    </row>
    <row r="1012" spans="4:6" x14ac:dyDescent="0.25">
      <c r="D1012" s="22" t="s">
        <v>133</v>
      </c>
      <c r="E1012" s="22">
        <v>183860</v>
      </c>
      <c r="F1012" s="22" t="s">
        <v>188</v>
      </c>
    </row>
    <row r="1013" spans="4:6" x14ac:dyDescent="0.25">
      <c r="D1013" s="22" t="s">
        <v>133</v>
      </c>
      <c r="E1013" s="22">
        <v>183868</v>
      </c>
      <c r="F1013" s="22" t="s">
        <v>188</v>
      </c>
    </row>
    <row r="1014" spans="4:6" x14ac:dyDescent="0.25">
      <c r="D1014" s="22" t="s">
        <v>133</v>
      </c>
      <c r="E1014" s="22">
        <v>183889</v>
      </c>
      <c r="F1014" s="22" t="s">
        <v>188</v>
      </c>
    </row>
    <row r="1015" spans="4:6" x14ac:dyDescent="0.25">
      <c r="D1015" s="22" t="s">
        <v>133</v>
      </c>
      <c r="E1015" s="22">
        <v>183901</v>
      </c>
      <c r="F1015" s="22" t="s">
        <v>188</v>
      </c>
    </row>
    <row r="1016" spans="4:6" x14ac:dyDescent="0.25">
      <c r="D1016" s="22" t="s">
        <v>133</v>
      </c>
      <c r="E1016" s="22">
        <v>183904</v>
      </c>
      <c r="F1016" s="22" t="s">
        <v>188</v>
      </c>
    </row>
    <row r="1017" spans="4:6" x14ac:dyDescent="0.25">
      <c r="D1017" s="22" t="s">
        <v>133</v>
      </c>
      <c r="E1017" s="22">
        <v>183914</v>
      </c>
      <c r="F1017" s="22" t="s">
        <v>188</v>
      </c>
    </row>
    <row r="1018" spans="4:6" x14ac:dyDescent="0.25">
      <c r="D1018" s="22" t="s">
        <v>133</v>
      </c>
      <c r="E1018" s="22">
        <v>185263</v>
      </c>
      <c r="F1018" s="22" t="s">
        <v>188</v>
      </c>
    </row>
    <row r="1019" spans="4:6" x14ac:dyDescent="0.25">
      <c r="D1019" s="22" t="s">
        <v>148</v>
      </c>
      <c r="E1019" s="22">
        <v>184521</v>
      </c>
      <c r="F1019" s="22" t="s">
        <v>187</v>
      </c>
    </row>
    <row r="1020" spans="4:6" x14ac:dyDescent="0.25">
      <c r="D1020" s="22" t="s">
        <v>148</v>
      </c>
      <c r="E1020" s="22">
        <v>184540</v>
      </c>
      <c r="F1020" s="22" t="s">
        <v>187</v>
      </c>
    </row>
    <row r="1021" spans="4:6" x14ac:dyDescent="0.25">
      <c r="D1021" s="22" t="s">
        <v>148</v>
      </c>
      <c r="E1021" s="22">
        <v>184551</v>
      </c>
      <c r="F1021" s="22" t="s">
        <v>187</v>
      </c>
    </row>
    <row r="1022" spans="4:6" x14ac:dyDescent="0.25">
      <c r="D1022" s="22" t="s">
        <v>148</v>
      </c>
      <c r="E1022" s="22">
        <v>184556</v>
      </c>
      <c r="F1022" s="22" t="s">
        <v>187</v>
      </c>
    </row>
    <row r="1023" spans="4:6" x14ac:dyDescent="0.25">
      <c r="D1023" s="22" t="s">
        <v>148</v>
      </c>
      <c r="E1023" s="22">
        <v>184560</v>
      </c>
      <c r="F1023" s="22" t="s">
        <v>187</v>
      </c>
    </row>
    <row r="1024" spans="4:6" x14ac:dyDescent="0.25">
      <c r="D1024" s="22" t="s">
        <v>148</v>
      </c>
      <c r="E1024" s="22">
        <v>184569</v>
      </c>
      <c r="F1024" s="22" t="s">
        <v>187</v>
      </c>
    </row>
    <row r="1025" spans="4:6" x14ac:dyDescent="0.25">
      <c r="D1025" s="22" t="s">
        <v>148</v>
      </c>
      <c r="E1025" s="22">
        <v>184575</v>
      </c>
      <c r="F1025" s="22" t="s">
        <v>187</v>
      </c>
    </row>
    <row r="1026" spans="4:6" x14ac:dyDescent="0.25">
      <c r="D1026" s="22" t="s">
        <v>148</v>
      </c>
      <c r="E1026" s="22">
        <v>184579</v>
      </c>
      <c r="F1026" s="22" t="s">
        <v>187</v>
      </c>
    </row>
    <row r="1027" spans="4:6" x14ac:dyDescent="0.25">
      <c r="D1027" s="22" t="s">
        <v>148</v>
      </c>
      <c r="E1027" s="22">
        <v>184595</v>
      </c>
      <c r="F1027" s="22" t="s">
        <v>187</v>
      </c>
    </row>
    <row r="1028" spans="4:6" x14ac:dyDescent="0.25">
      <c r="D1028" s="22" t="s">
        <v>148</v>
      </c>
      <c r="E1028" s="22">
        <v>184598</v>
      </c>
      <c r="F1028" s="22" t="s">
        <v>187</v>
      </c>
    </row>
    <row r="1029" spans="4:6" x14ac:dyDescent="0.25">
      <c r="D1029" s="22" t="s">
        <v>148</v>
      </c>
      <c r="E1029" s="22">
        <v>184606</v>
      </c>
      <c r="F1029" s="22" t="s">
        <v>187</v>
      </c>
    </row>
    <row r="1030" spans="4:6" x14ac:dyDescent="0.25">
      <c r="D1030" s="22" t="s">
        <v>148</v>
      </c>
      <c r="E1030" s="22">
        <v>184614</v>
      </c>
      <c r="F1030" s="22" t="s">
        <v>187</v>
      </c>
    </row>
    <row r="1031" spans="4:6" x14ac:dyDescent="0.25">
      <c r="D1031" s="22" t="s">
        <v>148</v>
      </c>
      <c r="E1031" s="22">
        <v>184624</v>
      </c>
      <c r="F1031" s="22" t="s">
        <v>187</v>
      </c>
    </row>
    <row r="1032" spans="4:6" x14ac:dyDescent="0.25">
      <c r="D1032" s="22" t="s">
        <v>148</v>
      </c>
      <c r="E1032" s="22">
        <v>184628</v>
      </c>
      <c r="F1032" s="22" t="s">
        <v>187</v>
      </c>
    </row>
    <row r="1033" spans="4:6" x14ac:dyDescent="0.25">
      <c r="D1033" s="22" t="s">
        <v>148</v>
      </c>
      <c r="E1033" s="22">
        <v>184512</v>
      </c>
      <c r="F1033" s="22" t="s">
        <v>188</v>
      </c>
    </row>
    <row r="1034" spans="4:6" x14ac:dyDescent="0.25">
      <c r="D1034" s="22" t="s">
        <v>148</v>
      </c>
      <c r="E1034" s="22">
        <v>184531</v>
      </c>
      <c r="F1034" s="22" t="s">
        <v>188</v>
      </c>
    </row>
    <row r="1035" spans="4:6" x14ac:dyDescent="0.25">
      <c r="D1035" s="22" t="s">
        <v>148</v>
      </c>
      <c r="E1035" s="22">
        <v>184546</v>
      </c>
      <c r="F1035" s="22" t="s">
        <v>188</v>
      </c>
    </row>
    <row r="1036" spans="4:6" x14ac:dyDescent="0.25">
      <c r="D1036" s="22" t="s">
        <v>148</v>
      </c>
      <c r="E1036" s="22">
        <v>184565</v>
      </c>
      <c r="F1036" s="22" t="s">
        <v>188</v>
      </c>
    </row>
    <row r="1037" spans="4:6" x14ac:dyDescent="0.25">
      <c r="D1037" s="22" t="s">
        <v>148</v>
      </c>
      <c r="E1037" s="22">
        <v>184572</v>
      </c>
      <c r="F1037" s="22" t="s">
        <v>188</v>
      </c>
    </row>
    <row r="1038" spans="4:6" x14ac:dyDescent="0.25">
      <c r="D1038" s="22" t="s">
        <v>148</v>
      </c>
      <c r="E1038" s="22">
        <v>184594</v>
      </c>
      <c r="F1038" s="22" t="s">
        <v>188</v>
      </c>
    </row>
    <row r="1039" spans="4:6" x14ac:dyDescent="0.25">
      <c r="D1039" s="22" t="s">
        <v>148</v>
      </c>
      <c r="E1039" s="22">
        <v>184599</v>
      </c>
      <c r="F1039" s="22" t="s">
        <v>188</v>
      </c>
    </row>
    <row r="1040" spans="4:6" x14ac:dyDescent="0.25">
      <c r="D1040" s="22" t="s">
        <v>148</v>
      </c>
      <c r="E1040" s="22">
        <v>184610</v>
      </c>
      <c r="F1040" s="22" t="s">
        <v>188</v>
      </c>
    </row>
    <row r="1041" spans="4:6" x14ac:dyDescent="0.25">
      <c r="D1041" s="22" t="s">
        <v>148</v>
      </c>
      <c r="E1041" s="22">
        <v>184621</v>
      </c>
      <c r="F1041" s="22" t="s">
        <v>188</v>
      </c>
    </row>
    <row r="1042" spans="4:6" x14ac:dyDescent="0.25">
      <c r="D1042" s="22" t="s">
        <v>148</v>
      </c>
      <c r="E1042" s="22">
        <v>184627</v>
      </c>
      <c r="F1042" s="22" t="s">
        <v>188</v>
      </c>
    </row>
    <row r="1043" spans="4:6" x14ac:dyDescent="0.25">
      <c r="D1043" s="22" t="s">
        <v>183</v>
      </c>
      <c r="E1043" s="22">
        <v>184929</v>
      </c>
      <c r="F1043" s="22" t="s">
        <v>187</v>
      </c>
    </row>
    <row r="1044" spans="4:6" x14ac:dyDescent="0.25">
      <c r="D1044" s="22" t="s">
        <v>183</v>
      </c>
      <c r="E1044" s="22">
        <v>184930</v>
      </c>
      <c r="F1044" s="22" t="s">
        <v>187</v>
      </c>
    </row>
    <row r="1045" spans="4:6" x14ac:dyDescent="0.25">
      <c r="D1045" s="22" t="s">
        <v>183</v>
      </c>
      <c r="E1045" s="22">
        <v>184931</v>
      </c>
      <c r="F1045" s="22" t="s">
        <v>187</v>
      </c>
    </row>
    <row r="1046" spans="4:6" x14ac:dyDescent="0.25">
      <c r="D1046" s="22" t="s">
        <v>183</v>
      </c>
      <c r="E1046" s="22">
        <v>184932</v>
      </c>
      <c r="F1046" s="22" t="s">
        <v>187</v>
      </c>
    </row>
    <row r="1047" spans="4:6" x14ac:dyDescent="0.25">
      <c r="D1047" s="22" t="s">
        <v>183</v>
      </c>
      <c r="E1047" s="22">
        <v>184933</v>
      </c>
      <c r="F1047" s="22" t="s">
        <v>187</v>
      </c>
    </row>
    <row r="1048" spans="4:6" x14ac:dyDescent="0.25">
      <c r="D1048" s="22" t="s">
        <v>183</v>
      </c>
      <c r="E1048" s="22">
        <v>184934</v>
      </c>
      <c r="F1048" s="22" t="s">
        <v>187</v>
      </c>
    </row>
    <row r="1049" spans="4:6" x14ac:dyDescent="0.25">
      <c r="D1049" s="22" t="s">
        <v>183</v>
      </c>
      <c r="E1049" s="22">
        <v>184935</v>
      </c>
      <c r="F1049" s="22" t="s">
        <v>187</v>
      </c>
    </row>
    <row r="1050" spans="4:6" x14ac:dyDescent="0.25">
      <c r="D1050" s="22" t="s">
        <v>183</v>
      </c>
      <c r="E1050" s="22">
        <v>184936</v>
      </c>
      <c r="F1050" s="22" t="s">
        <v>187</v>
      </c>
    </row>
    <row r="1051" spans="4:6" x14ac:dyDescent="0.25">
      <c r="D1051" s="22" t="s">
        <v>183</v>
      </c>
      <c r="E1051" s="22">
        <v>184937</v>
      </c>
      <c r="F1051" s="22" t="s">
        <v>187</v>
      </c>
    </row>
    <row r="1052" spans="4:6" x14ac:dyDescent="0.25">
      <c r="D1052" s="22" t="s">
        <v>183</v>
      </c>
      <c r="E1052" s="22">
        <v>184938</v>
      </c>
      <c r="F1052" s="22" t="s">
        <v>187</v>
      </c>
    </row>
    <row r="1053" spans="4:6" x14ac:dyDescent="0.25">
      <c r="D1053" s="22" t="s">
        <v>183</v>
      </c>
      <c r="E1053" s="22">
        <v>184939</v>
      </c>
      <c r="F1053" s="22" t="s">
        <v>187</v>
      </c>
    </row>
    <row r="1054" spans="4:6" x14ac:dyDescent="0.25">
      <c r="D1054" s="22" t="s">
        <v>183</v>
      </c>
      <c r="E1054" s="22">
        <v>184940</v>
      </c>
      <c r="F1054" s="22" t="s">
        <v>187</v>
      </c>
    </row>
    <row r="1055" spans="4:6" x14ac:dyDescent="0.25">
      <c r="D1055" s="22" t="s">
        <v>183</v>
      </c>
      <c r="E1055" s="22">
        <v>184941</v>
      </c>
      <c r="F1055" s="22" t="s">
        <v>187</v>
      </c>
    </row>
    <row r="1056" spans="4:6" x14ac:dyDescent="0.25">
      <c r="D1056" s="22" t="s">
        <v>183</v>
      </c>
      <c r="E1056" s="22">
        <v>184942</v>
      </c>
      <c r="F1056" s="22" t="s">
        <v>187</v>
      </c>
    </row>
    <row r="1057" spans="4:6" x14ac:dyDescent="0.25">
      <c r="D1057" s="22" t="s">
        <v>183</v>
      </c>
      <c r="E1057" s="22">
        <v>184943</v>
      </c>
      <c r="F1057" s="22" t="s">
        <v>187</v>
      </c>
    </row>
    <row r="1058" spans="4:6" x14ac:dyDescent="0.25">
      <c r="D1058" s="22" t="s">
        <v>183</v>
      </c>
      <c r="E1058" s="22">
        <v>184944</v>
      </c>
      <c r="F1058" s="22" t="s">
        <v>187</v>
      </c>
    </row>
    <row r="1059" spans="4:6" x14ac:dyDescent="0.25">
      <c r="D1059" s="22" t="s">
        <v>95</v>
      </c>
      <c r="E1059" s="22">
        <v>182085</v>
      </c>
      <c r="F1059" s="22" t="s">
        <v>187</v>
      </c>
    </row>
    <row r="1060" spans="4:6" x14ac:dyDescent="0.25">
      <c r="D1060" s="22" t="s">
        <v>95</v>
      </c>
      <c r="E1060" s="22">
        <v>182176</v>
      </c>
      <c r="F1060" s="22" t="s">
        <v>187</v>
      </c>
    </row>
    <row r="1061" spans="4:6" x14ac:dyDescent="0.25">
      <c r="D1061" s="22" t="s">
        <v>95</v>
      </c>
      <c r="E1061" s="22">
        <v>182190</v>
      </c>
      <c r="F1061" s="22" t="s">
        <v>187</v>
      </c>
    </row>
    <row r="1062" spans="4:6" x14ac:dyDescent="0.25">
      <c r="D1062" s="22" t="s">
        <v>95</v>
      </c>
      <c r="E1062" s="22">
        <v>182199</v>
      </c>
      <c r="F1062" s="22" t="s">
        <v>187</v>
      </c>
    </row>
    <row r="1063" spans="4:6" x14ac:dyDescent="0.25">
      <c r="D1063" s="22" t="s">
        <v>95</v>
      </c>
      <c r="E1063" s="22">
        <v>182208</v>
      </c>
      <c r="F1063" s="22" t="s">
        <v>187</v>
      </c>
    </row>
    <row r="1064" spans="4:6" x14ac:dyDescent="0.25">
      <c r="D1064" s="22" t="s">
        <v>95</v>
      </c>
      <c r="E1064" s="22">
        <v>182218</v>
      </c>
      <c r="F1064" s="22" t="s">
        <v>187</v>
      </c>
    </row>
    <row r="1065" spans="4:6" x14ac:dyDescent="0.25">
      <c r="D1065" s="22" t="s">
        <v>95</v>
      </c>
      <c r="E1065" s="22">
        <v>182230</v>
      </c>
      <c r="F1065" s="22" t="s">
        <v>187</v>
      </c>
    </row>
    <row r="1066" spans="4:6" x14ac:dyDescent="0.25">
      <c r="D1066" s="22" t="s">
        <v>95</v>
      </c>
      <c r="E1066" s="22">
        <v>182232</v>
      </c>
      <c r="F1066" s="22" t="s">
        <v>187</v>
      </c>
    </row>
    <row r="1067" spans="4:6" x14ac:dyDescent="0.25">
      <c r="D1067" s="22" t="s">
        <v>95</v>
      </c>
      <c r="E1067" s="22">
        <v>182236</v>
      </c>
      <c r="F1067" s="22" t="s">
        <v>187</v>
      </c>
    </row>
    <row r="1068" spans="4:6" x14ac:dyDescent="0.25">
      <c r="D1068" s="22" t="s">
        <v>95</v>
      </c>
      <c r="E1068" s="22">
        <v>182246</v>
      </c>
      <c r="F1068" s="22" t="s">
        <v>187</v>
      </c>
    </row>
    <row r="1069" spans="4:6" x14ac:dyDescent="0.25">
      <c r="D1069" s="22" t="s">
        <v>95</v>
      </c>
      <c r="E1069" s="22">
        <v>182253</v>
      </c>
      <c r="F1069" s="22" t="s">
        <v>187</v>
      </c>
    </row>
    <row r="1070" spans="4:6" x14ac:dyDescent="0.25">
      <c r="D1070" s="22" t="s">
        <v>95</v>
      </c>
      <c r="E1070" s="22">
        <v>182262</v>
      </c>
      <c r="F1070" s="22" t="s">
        <v>187</v>
      </c>
    </row>
    <row r="1071" spans="4:6" x14ac:dyDescent="0.25">
      <c r="D1071" s="22" t="s">
        <v>95</v>
      </c>
      <c r="E1071" s="22">
        <v>182266</v>
      </c>
      <c r="F1071" s="22" t="s">
        <v>187</v>
      </c>
    </row>
    <row r="1072" spans="4:6" x14ac:dyDescent="0.25">
      <c r="D1072" s="22" t="s">
        <v>95</v>
      </c>
      <c r="E1072" s="22">
        <v>182277</v>
      </c>
      <c r="F1072" s="22" t="s">
        <v>187</v>
      </c>
    </row>
    <row r="1073" spans="4:6" x14ac:dyDescent="0.25">
      <c r="D1073" s="22" t="s">
        <v>95</v>
      </c>
      <c r="E1073" s="22">
        <v>182283</v>
      </c>
      <c r="F1073" s="22" t="s">
        <v>187</v>
      </c>
    </row>
    <row r="1074" spans="4:6" x14ac:dyDescent="0.25">
      <c r="D1074" s="22" t="s">
        <v>95</v>
      </c>
      <c r="E1074" s="22">
        <v>182286</v>
      </c>
      <c r="F1074" s="22" t="s">
        <v>187</v>
      </c>
    </row>
    <row r="1075" spans="4:6" x14ac:dyDescent="0.25">
      <c r="D1075" s="22" t="s">
        <v>95</v>
      </c>
      <c r="E1075" s="22">
        <v>182290</v>
      </c>
      <c r="F1075" s="22" t="s">
        <v>187</v>
      </c>
    </row>
    <row r="1076" spans="4:6" x14ac:dyDescent="0.25">
      <c r="D1076" s="22" t="s">
        <v>95</v>
      </c>
      <c r="E1076" s="22">
        <v>182296</v>
      </c>
      <c r="F1076" s="22" t="s">
        <v>187</v>
      </c>
    </row>
    <row r="1077" spans="4:6" x14ac:dyDescent="0.25">
      <c r="D1077" s="22" t="s">
        <v>95</v>
      </c>
      <c r="E1077" s="22">
        <v>184762</v>
      </c>
      <c r="F1077" s="22" t="s">
        <v>188</v>
      </c>
    </row>
    <row r="1078" spans="4:6" x14ac:dyDescent="0.25">
      <c r="D1078" s="22" t="s">
        <v>95</v>
      </c>
      <c r="E1078" s="22">
        <v>184763</v>
      </c>
      <c r="F1078" s="22" t="s">
        <v>188</v>
      </c>
    </row>
    <row r="1079" spans="4:6" x14ac:dyDescent="0.25">
      <c r="D1079" s="22" t="s">
        <v>95</v>
      </c>
      <c r="E1079" s="22">
        <v>184764</v>
      </c>
      <c r="F1079" s="22" t="s">
        <v>188</v>
      </c>
    </row>
    <row r="1080" spans="4:6" x14ac:dyDescent="0.25">
      <c r="D1080" s="22" t="s">
        <v>95</v>
      </c>
      <c r="E1080" s="22">
        <v>184765</v>
      </c>
      <c r="F1080" s="22" t="s">
        <v>188</v>
      </c>
    </row>
    <row r="1081" spans="4:6" x14ac:dyDescent="0.25">
      <c r="D1081" s="22" t="s">
        <v>95</v>
      </c>
      <c r="E1081" s="22">
        <v>184767</v>
      </c>
      <c r="F1081" s="22" t="s">
        <v>188</v>
      </c>
    </row>
    <row r="1082" spans="4:6" x14ac:dyDescent="0.25">
      <c r="D1082" s="22" t="s">
        <v>95</v>
      </c>
      <c r="E1082" s="22">
        <v>184768</v>
      </c>
      <c r="F1082" s="22" t="s">
        <v>188</v>
      </c>
    </row>
    <row r="1083" spans="4:6" x14ac:dyDescent="0.25">
      <c r="D1083" s="22" t="s">
        <v>95</v>
      </c>
      <c r="E1083" s="22">
        <v>184769</v>
      </c>
      <c r="F1083" s="22" t="s">
        <v>188</v>
      </c>
    </row>
    <row r="1084" spans="4:6" x14ac:dyDescent="0.25">
      <c r="D1084" s="22" t="s">
        <v>95</v>
      </c>
      <c r="E1084" s="22">
        <v>184770</v>
      </c>
      <c r="F1084" s="22" t="s">
        <v>188</v>
      </c>
    </row>
    <row r="1085" spans="4:6" x14ac:dyDescent="0.25">
      <c r="D1085" s="22" t="s">
        <v>90</v>
      </c>
      <c r="E1085" s="22">
        <v>181862</v>
      </c>
      <c r="F1085" s="22" t="s">
        <v>187</v>
      </c>
    </row>
    <row r="1086" spans="4:6" x14ac:dyDescent="0.25">
      <c r="D1086" s="22" t="s">
        <v>90</v>
      </c>
      <c r="E1086" s="22">
        <v>181870</v>
      </c>
      <c r="F1086" s="22" t="s">
        <v>187</v>
      </c>
    </row>
    <row r="1087" spans="4:6" x14ac:dyDescent="0.25">
      <c r="D1087" s="22" t="s">
        <v>90</v>
      </c>
      <c r="E1087" s="22">
        <v>181873</v>
      </c>
      <c r="F1087" s="22" t="s">
        <v>187</v>
      </c>
    </row>
    <row r="1088" spans="4:6" x14ac:dyDescent="0.25">
      <c r="D1088" s="22" t="s">
        <v>90</v>
      </c>
      <c r="E1088" s="22">
        <v>181876</v>
      </c>
      <c r="F1088" s="22" t="s">
        <v>187</v>
      </c>
    </row>
    <row r="1089" spans="4:6" x14ac:dyDescent="0.25">
      <c r="D1089" s="22" t="s">
        <v>90</v>
      </c>
      <c r="E1089" s="22">
        <v>181879</v>
      </c>
      <c r="F1089" s="22" t="s">
        <v>187</v>
      </c>
    </row>
    <row r="1090" spans="4:6" x14ac:dyDescent="0.25">
      <c r="D1090" s="22" t="s">
        <v>90</v>
      </c>
      <c r="E1090" s="22">
        <v>181881</v>
      </c>
      <c r="F1090" s="22" t="s">
        <v>187</v>
      </c>
    </row>
    <row r="1091" spans="4:6" x14ac:dyDescent="0.25">
      <c r="D1091" s="22" t="s">
        <v>90</v>
      </c>
      <c r="E1091" s="22">
        <v>181883</v>
      </c>
      <c r="F1091" s="22" t="s">
        <v>187</v>
      </c>
    </row>
    <row r="1092" spans="4:6" x14ac:dyDescent="0.25">
      <c r="D1092" s="22" t="s">
        <v>90</v>
      </c>
      <c r="E1092" s="22">
        <v>181887</v>
      </c>
      <c r="F1092" s="22" t="s">
        <v>187</v>
      </c>
    </row>
    <row r="1093" spans="4:6" x14ac:dyDescent="0.25">
      <c r="D1093" s="22" t="s">
        <v>90</v>
      </c>
      <c r="E1093" s="22">
        <v>181889</v>
      </c>
      <c r="F1093" s="22" t="s">
        <v>187</v>
      </c>
    </row>
    <row r="1094" spans="4:6" x14ac:dyDescent="0.25">
      <c r="D1094" s="22" t="s">
        <v>90</v>
      </c>
      <c r="E1094" s="22">
        <v>181891</v>
      </c>
      <c r="F1094" s="22" t="s">
        <v>187</v>
      </c>
    </row>
    <row r="1095" spans="4:6" x14ac:dyDescent="0.25">
      <c r="D1095" s="22" t="s">
        <v>90</v>
      </c>
      <c r="E1095" s="22">
        <v>181892</v>
      </c>
      <c r="F1095" s="22" t="s">
        <v>187</v>
      </c>
    </row>
    <row r="1096" spans="4:6" x14ac:dyDescent="0.25">
      <c r="D1096" s="22" t="s">
        <v>90</v>
      </c>
      <c r="E1096" s="22">
        <v>181894</v>
      </c>
      <c r="F1096" s="22" t="s">
        <v>187</v>
      </c>
    </row>
    <row r="1097" spans="4:6" x14ac:dyDescent="0.25">
      <c r="D1097" s="22" t="s">
        <v>90</v>
      </c>
      <c r="E1097" s="22">
        <v>181896</v>
      </c>
      <c r="F1097" s="22" t="s">
        <v>187</v>
      </c>
    </row>
    <row r="1098" spans="4:6" x14ac:dyDescent="0.25">
      <c r="D1098" s="22" t="s">
        <v>90</v>
      </c>
      <c r="E1098" s="22">
        <v>181899</v>
      </c>
      <c r="F1098" s="22" t="s">
        <v>187</v>
      </c>
    </row>
    <row r="1099" spans="4:6" x14ac:dyDescent="0.25">
      <c r="D1099" s="22" t="s">
        <v>90</v>
      </c>
      <c r="E1099" s="22">
        <v>181901</v>
      </c>
      <c r="F1099" s="22" t="s">
        <v>187</v>
      </c>
    </row>
    <row r="1100" spans="4:6" x14ac:dyDescent="0.25">
      <c r="D1100" s="22" t="s">
        <v>90</v>
      </c>
      <c r="E1100" s="22">
        <v>181904</v>
      </c>
      <c r="F1100" s="22" t="s">
        <v>187</v>
      </c>
    </row>
    <row r="1101" spans="4:6" x14ac:dyDescent="0.25">
      <c r="D1101" s="22" t="s">
        <v>90</v>
      </c>
      <c r="E1101" s="22">
        <v>181906</v>
      </c>
      <c r="F1101" s="22" t="s">
        <v>187</v>
      </c>
    </row>
    <row r="1102" spans="4:6" x14ac:dyDescent="0.25">
      <c r="D1102" s="22" t="s">
        <v>90</v>
      </c>
      <c r="E1102" s="22">
        <v>181908</v>
      </c>
      <c r="F1102" s="22" t="s">
        <v>187</v>
      </c>
    </row>
    <row r="1103" spans="4:6" x14ac:dyDescent="0.25">
      <c r="D1103" s="22" t="s">
        <v>90</v>
      </c>
      <c r="E1103" s="22">
        <v>181911</v>
      </c>
      <c r="F1103" s="22" t="s">
        <v>187</v>
      </c>
    </row>
    <row r="1104" spans="4:6" x14ac:dyDescent="0.25">
      <c r="D1104" s="22" t="s">
        <v>90</v>
      </c>
      <c r="E1104" s="22">
        <v>181915</v>
      </c>
      <c r="F1104" s="22" t="s">
        <v>187</v>
      </c>
    </row>
    <row r="1105" spans="4:6" x14ac:dyDescent="0.25">
      <c r="D1105" s="22" t="s">
        <v>90</v>
      </c>
      <c r="E1105" s="22">
        <v>181868</v>
      </c>
      <c r="F1105" s="22" t="s">
        <v>188</v>
      </c>
    </row>
    <row r="1106" spans="4:6" x14ac:dyDescent="0.25">
      <c r="D1106" s="22" t="s">
        <v>90</v>
      </c>
      <c r="E1106" s="22">
        <v>181869</v>
      </c>
      <c r="F1106" s="22" t="s">
        <v>188</v>
      </c>
    </row>
    <row r="1107" spans="4:6" x14ac:dyDescent="0.25">
      <c r="D1107" s="22" t="s">
        <v>90</v>
      </c>
      <c r="E1107" s="22">
        <v>181871</v>
      </c>
      <c r="F1107" s="22" t="s">
        <v>188</v>
      </c>
    </row>
    <row r="1108" spans="4:6" x14ac:dyDescent="0.25">
      <c r="D1108" s="22" t="s">
        <v>90</v>
      </c>
      <c r="E1108" s="22">
        <v>181875</v>
      </c>
      <c r="F1108" s="22" t="s">
        <v>188</v>
      </c>
    </row>
    <row r="1109" spans="4:6" x14ac:dyDescent="0.25">
      <c r="D1109" s="22" t="s">
        <v>90</v>
      </c>
      <c r="E1109" s="22">
        <v>181878</v>
      </c>
      <c r="F1109" s="22" t="s">
        <v>188</v>
      </c>
    </row>
    <row r="1110" spans="4:6" x14ac:dyDescent="0.25">
      <c r="D1110" s="22" t="s">
        <v>90</v>
      </c>
      <c r="E1110" s="22">
        <v>181880</v>
      </c>
      <c r="F1110" s="22" t="s">
        <v>188</v>
      </c>
    </row>
    <row r="1111" spans="4:6" x14ac:dyDescent="0.25">
      <c r="D1111" s="22" t="s">
        <v>90</v>
      </c>
      <c r="E1111" s="22">
        <v>181882</v>
      </c>
      <c r="F1111" s="22" t="s">
        <v>188</v>
      </c>
    </row>
    <row r="1112" spans="4:6" x14ac:dyDescent="0.25">
      <c r="D1112" s="22" t="s">
        <v>90</v>
      </c>
      <c r="E1112" s="22">
        <v>181886</v>
      </c>
      <c r="F1112" s="22" t="s">
        <v>188</v>
      </c>
    </row>
    <row r="1113" spans="4:6" x14ac:dyDescent="0.25">
      <c r="D1113" s="22" t="s">
        <v>90</v>
      </c>
      <c r="E1113" s="22">
        <v>181888</v>
      </c>
      <c r="F1113" s="22" t="s">
        <v>188</v>
      </c>
    </row>
    <row r="1114" spans="4:6" x14ac:dyDescent="0.25">
      <c r="D1114" s="22" t="s">
        <v>90</v>
      </c>
      <c r="E1114" s="22">
        <v>181890</v>
      </c>
      <c r="F1114" s="22" t="s">
        <v>188</v>
      </c>
    </row>
    <row r="1115" spans="4:6" x14ac:dyDescent="0.25">
      <c r="D1115" s="22" t="s">
        <v>90</v>
      </c>
      <c r="E1115" s="22">
        <v>181893</v>
      </c>
      <c r="F1115" s="22" t="s">
        <v>188</v>
      </c>
    </row>
    <row r="1116" spans="4:6" x14ac:dyDescent="0.25">
      <c r="D1116" s="22" t="s">
        <v>90</v>
      </c>
      <c r="E1116" s="22">
        <v>181895</v>
      </c>
      <c r="F1116" s="22" t="s">
        <v>188</v>
      </c>
    </row>
    <row r="1117" spans="4:6" x14ac:dyDescent="0.25">
      <c r="D1117" s="22" t="s">
        <v>90</v>
      </c>
      <c r="E1117" s="22">
        <v>181897</v>
      </c>
      <c r="F1117" s="22" t="s">
        <v>188</v>
      </c>
    </row>
    <row r="1118" spans="4:6" x14ac:dyDescent="0.25">
      <c r="D1118" s="22" t="s">
        <v>90</v>
      </c>
      <c r="E1118" s="22">
        <v>181900</v>
      </c>
      <c r="F1118" s="22" t="s">
        <v>188</v>
      </c>
    </row>
    <row r="1119" spans="4:6" x14ac:dyDescent="0.25">
      <c r="D1119" s="22" t="s">
        <v>90</v>
      </c>
      <c r="E1119" s="22">
        <v>181902</v>
      </c>
      <c r="F1119" s="22" t="s">
        <v>188</v>
      </c>
    </row>
    <row r="1120" spans="4:6" x14ac:dyDescent="0.25">
      <c r="D1120" s="22" t="s">
        <v>90</v>
      </c>
      <c r="E1120" s="22">
        <v>181905</v>
      </c>
      <c r="F1120" s="22" t="s">
        <v>188</v>
      </c>
    </row>
    <row r="1121" spans="4:6" x14ac:dyDescent="0.25">
      <c r="D1121" s="22" t="s">
        <v>90</v>
      </c>
      <c r="E1121" s="22">
        <v>181907</v>
      </c>
      <c r="F1121" s="22" t="s">
        <v>188</v>
      </c>
    </row>
    <row r="1122" spans="4:6" x14ac:dyDescent="0.25">
      <c r="D1122" s="22" t="s">
        <v>90</v>
      </c>
      <c r="E1122" s="22">
        <v>181910</v>
      </c>
      <c r="F1122" s="22" t="s">
        <v>188</v>
      </c>
    </row>
    <row r="1123" spans="4:6" x14ac:dyDescent="0.25">
      <c r="D1123" s="22" t="s">
        <v>90</v>
      </c>
      <c r="E1123" s="22">
        <v>181914</v>
      </c>
      <c r="F1123" s="22" t="s">
        <v>188</v>
      </c>
    </row>
    <row r="1124" spans="4:6" x14ac:dyDescent="0.25">
      <c r="D1124" s="22" t="s">
        <v>90</v>
      </c>
      <c r="E1124" s="22">
        <v>181931</v>
      </c>
      <c r="F1124" s="22" t="s">
        <v>188</v>
      </c>
    </row>
    <row r="1125" spans="4:6" x14ac:dyDescent="0.25">
      <c r="D1125" s="22" t="s">
        <v>103</v>
      </c>
      <c r="E1125" s="22">
        <v>182539</v>
      </c>
      <c r="F1125" s="22" t="s">
        <v>187</v>
      </c>
    </row>
    <row r="1126" spans="4:6" x14ac:dyDescent="0.25">
      <c r="D1126" s="22" t="s">
        <v>103</v>
      </c>
      <c r="E1126" s="22">
        <v>182564</v>
      </c>
      <c r="F1126" s="22" t="s">
        <v>187</v>
      </c>
    </row>
    <row r="1127" spans="4:6" x14ac:dyDescent="0.25">
      <c r="D1127" s="22" t="s">
        <v>103</v>
      </c>
      <c r="E1127" s="22">
        <v>182570</v>
      </c>
      <c r="F1127" s="22" t="s">
        <v>187</v>
      </c>
    </row>
    <row r="1128" spans="4:6" x14ac:dyDescent="0.25">
      <c r="D1128" s="22" t="s">
        <v>103</v>
      </c>
      <c r="E1128" s="22">
        <v>182579</v>
      </c>
      <c r="F1128" s="22" t="s">
        <v>187</v>
      </c>
    </row>
    <row r="1129" spans="4:6" x14ac:dyDescent="0.25">
      <c r="D1129" s="22" t="s">
        <v>103</v>
      </c>
      <c r="E1129" s="22">
        <v>182621</v>
      </c>
      <c r="F1129" s="22" t="s">
        <v>187</v>
      </c>
    </row>
    <row r="1130" spans="4:6" x14ac:dyDescent="0.25">
      <c r="D1130" s="22" t="s">
        <v>103</v>
      </c>
      <c r="E1130" s="22">
        <v>183441</v>
      </c>
      <c r="F1130" s="22" t="s">
        <v>187</v>
      </c>
    </row>
    <row r="1131" spans="4:6" x14ac:dyDescent="0.25">
      <c r="D1131" s="22" t="s">
        <v>103</v>
      </c>
      <c r="E1131" s="22">
        <v>183505</v>
      </c>
      <c r="F1131" s="22" t="s">
        <v>187</v>
      </c>
    </row>
    <row r="1132" spans="4:6" x14ac:dyDescent="0.25">
      <c r="D1132" s="22" t="s">
        <v>103</v>
      </c>
      <c r="E1132" s="22">
        <v>183516</v>
      </c>
      <c r="F1132" s="22" t="s">
        <v>187</v>
      </c>
    </row>
    <row r="1133" spans="4:6" x14ac:dyDescent="0.25">
      <c r="D1133" s="22" t="s">
        <v>103</v>
      </c>
      <c r="E1133" s="22">
        <v>183520</v>
      </c>
      <c r="F1133" s="22" t="s">
        <v>187</v>
      </c>
    </row>
    <row r="1134" spans="4:6" x14ac:dyDescent="0.25">
      <c r="D1134" s="22" t="s">
        <v>103</v>
      </c>
      <c r="E1134" s="22">
        <v>183526</v>
      </c>
      <c r="F1134" s="22" t="s">
        <v>187</v>
      </c>
    </row>
    <row r="1135" spans="4:6" x14ac:dyDescent="0.25">
      <c r="D1135" s="22" t="s">
        <v>103</v>
      </c>
      <c r="E1135" s="22">
        <v>183534</v>
      </c>
      <c r="F1135" s="22" t="s">
        <v>187</v>
      </c>
    </row>
    <row r="1136" spans="4:6" x14ac:dyDescent="0.25">
      <c r="D1136" s="22" t="s">
        <v>103</v>
      </c>
      <c r="E1136" s="22">
        <v>183541</v>
      </c>
      <c r="F1136" s="22" t="s">
        <v>187</v>
      </c>
    </row>
    <row r="1137" spans="4:6" x14ac:dyDescent="0.25">
      <c r="D1137" s="22" t="s">
        <v>103</v>
      </c>
      <c r="E1137" s="22">
        <v>183551</v>
      </c>
      <c r="F1137" s="22" t="s">
        <v>187</v>
      </c>
    </row>
    <row r="1138" spans="4:6" x14ac:dyDescent="0.25">
      <c r="D1138" s="22" t="s">
        <v>103</v>
      </c>
      <c r="E1138" s="22">
        <v>183558</v>
      </c>
      <c r="F1138" s="22" t="s">
        <v>187</v>
      </c>
    </row>
    <row r="1139" spans="4:6" x14ac:dyDescent="0.25">
      <c r="D1139" s="22" t="s">
        <v>103</v>
      </c>
      <c r="E1139" s="22">
        <v>184239</v>
      </c>
      <c r="F1139" s="22" t="s">
        <v>187</v>
      </c>
    </row>
    <row r="1140" spans="4:6" x14ac:dyDescent="0.25">
      <c r="D1140" s="22" t="s">
        <v>103</v>
      </c>
      <c r="E1140" s="22">
        <v>182545</v>
      </c>
      <c r="F1140" s="22" t="s">
        <v>188</v>
      </c>
    </row>
    <row r="1141" spans="4:6" x14ac:dyDescent="0.25">
      <c r="D1141" s="22" t="s">
        <v>103</v>
      </c>
      <c r="E1141" s="22">
        <v>182551</v>
      </c>
      <c r="F1141" s="22" t="s">
        <v>188</v>
      </c>
    </row>
    <row r="1142" spans="4:6" x14ac:dyDescent="0.25">
      <c r="D1142" s="22" t="s">
        <v>103</v>
      </c>
      <c r="E1142" s="22">
        <v>182562</v>
      </c>
      <c r="F1142" s="22" t="s">
        <v>188</v>
      </c>
    </row>
    <row r="1143" spans="4:6" x14ac:dyDescent="0.25">
      <c r="D1143" s="22" t="s">
        <v>103</v>
      </c>
      <c r="E1143" s="22">
        <v>182575</v>
      </c>
      <c r="F1143" s="22" t="s">
        <v>188</v>
      </c>
    </row>
    <row r="1144" spans="4:6" x14ac:dyDescent="0.25">
      <c r="D1144" s="22" t="s">
        <v>103</v>
      </c>
      <c r="E1144" s="22">
        <v>183464</v>
      </c>
      <c r="F1144" s="22" t="s">
        <v>188</v>
      </c>
    </row>
    <row r="1145" spans="4:6" x14ac:dyDescent="0.25">
      <c r="D1145" s="22" t="s">
        <v>103</v>
      </c>
      <c r="E1145" s="22">
        <v>183489</v>
      </c>
      <c r="F1145" s="22" t="s">
        <v>188</v>
      </c>
    </row>
    <row r="1146" spans="4:6" x14ac:dyDescent="0.25">
      <c r="D1146" s="22" t="s">
        <v>103</v>
      </c>
      <c r="E1146" s="22">
        <v>183501</v>
      </c>
      <c r="F1146" s="22" t="s">
        <v>188</v>
      </c>
    </row>
    <row r="1147" spans="4:6" x14ac:dyDescent="0.25">
      <c r="D1147" s="22" t="s">
        <v>103</v>
      </c>
      <c r="E1147" s="22">
        <v>183509</v>
      </c>
      <c r="F1147" s="22" t="s">
        <v>188</v>
      </c>
    </row>
    <row r="1148" spans="4:6" x14ac:dyDescent="0.25">
      <c r="D1148" s="22" t="s">
        <v>103</v>
      </c>
      <c r="E1148" s="22">
        <v>183548</v>
      </c>
      <c r="F1148" s="22" t="s">
        <v>188</v>
      </c>
    </row>
    <row r="1149" spans="4:6" x14ac:dyDescent="0.25">
      <c r="D1149" s="22" t="s">
        <v>103</v>
      </c>
      <c r="E1149" s="22">
        <v>184243</v>
      </c>
      <c r="F1149" s="22" t="s">
        <v>188</v>
      </c>
    </row>
    <row r="1150" spans="4:6" x14ac:dyDescent="0.25">
      <c r="D1150" s="22" t="s">
        <v>132</v>
      </c>
      <c r="E1150" s="22">
        <v>183761</v>
      </c>
      <c r="F1150" s="22" t="s">
        <v>187</v>
      </c>
    </row>
    <row r="1151" spans="4:6" x14ac:dyDescent="0.25">
      <c r="D1151" s="22" t="s">
        <v>132</v>
      </c>
      <c r="E1151" s="22">
        <v>183768</v>
      </c>
      <c r="F1151" s="22" t="s">
        <v>187</v>
      </c>
    </row>
    <row r="1152" spans="4:6" x14ac:dyDescent="0.25">
      <c r="D1152" s="22" t="s">
        <v>132</v>
      </c>
      <c r="E1152" s="22">
        <v>183792</v>
      </c>
      <c r="F1152" s="22" t="s">
        <v>187</v>
      </c>
    </row>
    <row r="1153" spans="4:6" x14ac:dyDescent="0.25">
      <c r="D1153" s="22" t="s">
        <v>132</v>
      </c>
      <c r="E1153" s="22">
        <v>183819</v>
      </c>
      <c r="F1153" s="22" t="s">
        <v>187</v>
      </c>
    </row>
    <row r="1154" spans="4:6" x14ac:dyDescent="0.25">
      <c r="D1154" s="22" t="s">
        <v>132</v>
      </c>
      <c r="E1154" s="22">
        <v>183829</v>
      </c>
      <c r="F1154" s="22" t="s">
        <v>187</v>
      </c>
    </row>
    <row r="1155" spans="4:6" x14ac:dyDescent="0.25">
      <c r="D1155" s="22" t="s">
        <v>132</v>
      </c>
      <c r="E1155" s="22">
        <v>183836</v>
      </c>
      <c r="F1155" s="22" t="s">
        <v>187</v>
      </c>
    </row>
    <row r="1156" spans="4:6" x14ac:dyDescent="0.25">
      <c r="D1156" s="22" t="s">
        <v>132</v>
      </c>
      <c r="E1156" s="22">
        <v>183846</v>
      </c>
      <c r="F1156" s="22" t="s">
        <v>187</v>
      </c>
    </row>
    <row r="1157" spans="4:6" x14ac:dyDescent="0.25">
      <c r="D1157" s="22" t="s">
        <v>132</v>
      </c>
      <c r="E1157" s="22">
        <v>183853</v>
      </c>
      <c r="F1157" s="22" t="s">
        <v>187</v>
      </c>
    </row>
    <row r="1158" spans="4:6" x14ac:dyDescent="0.25">
      <c r="D1158" s="22" t="s">
        <v>132</v>
      </c>
      <c r="E1158" s="22">
        <v>183869</v>
      </c>
      <c r="F1158" s="22" t="s">
        <v>187</v>
      </c>
    </row>
    <row r="1159" spans="4:6" x14ac:dyDescent="0.25">
      <c r="D1159" s="22" t="s">
        <v>132</v>
      </c>
      <c r="E1159" s="22">
        <v>183893</v>
      </c>
      <c r="F1159" s="22" t="s">
        <v>187</v>
      </c>
    </row>
    <row r="1160" spans="4:6" x14ac:dyDescent="0.25">
      <c r="D1160" s="22" t="s">
        <v>132</v>
      </c>
      <c r="E1160" s="22">
        <v>183703</v>
      </c>
      <c r="F1160" s="22" t="s">
        <v>188</v>
      </c>
    </row>
    <row r="1161" spans="4:6" x14ac:dyDescent="0.25">
      <c r="D1161" s="22" t="s">
        <v>132</v>
      </c>
      <c r="E1161" s="22">
        <v>183711</v>
      </c>
      <c r="F1161" s="22" t="s">
        <v>188</v>
      </c>
    </row>
    <row r="1162" spans="4:6" x14ac:dyDescent="0.25">
      <c r="D1162" s="22" t="s">
        <v>132</v>
      </c>
      <c r="E1162" s="22">
        <v>183717</v>
      </c>
      <c r="F1162" s="22" t="s">
        <v>188</v>
      </c>
    </row>
    <row r="1163" spans="4:6" x14ac:dyDescent="0.25">
      <c r="D1163" s="22" t="s">
        <v>132</v>
      </c>
      <c r="E1163" s="22">
        <v>183719</v>
      </c>
      <c r="F1163" s="22" t="s">
        <v>188</v>
      </c>
    </row>
    <row r="1164" spans="4:6" x14ac:dyDescent="0.25">
      <c r="D1164" s="22" t="s">
        <v>132</v>
      </c>
      <c r="E1164" s="22">
        <v>183721</v>
      </c>
      <c r="F1164" s="22" t="s">
        <v>188</v>
      </c>
    </row>
    <row r="1165" spans="4:6" x14ac:dyDescent="0.25">
      <c r="D1165" s="22" t="s">
        <v>132</v>
      </c>
      <c r="E1165" s="22">
        <v>183723</v>
      </c>
      <c r="F1165" s="22" t="s">
        <v>188</v>
      </c>
    </row>
    <row r="1166" spans="4:6" x14ac:dyDescent="0.25">
      <c r="D1166" s="22" t="s">
        <v>132</v>
      </c>
      <c r="E1166" s="22">
        <v>183729</v>
      </c>
      <c r="F1166" s="22" t="s">
        <v>188</v>
      </c>
    </row>
    <row r="1167" spans="4:6" x14ac:dyDescent="0.25">
      <c r="D1167" s="22" t="s">
        <v>132</v>
      </c>
      <c r="E1167" s="22">
        <v>183736</v>
      </c>
      <c r="F1167" s="22" t="s">
        <v>188</v>
      </c>
    </row>
    <row r="1168" spans="4:6" x14ac:dyDescent="0.25">
      <c r="D1168" s="22" t="s">
        <v>132</v>
      </c>
      <c r="E1168" s="22">
        <v>183743</v>
      </c>
      <c r="F1168" s="22" t="s">
        <v>188</v>
      </c>
    </row>
    <row r="1169" spans="4:6" x14ac:dyDescent="0.25">
      <c r="D1169" s="22" t="s">
        <v>132</v>
      </c>
      <c r="E1169" s="22">
        <v>183875</v>
      </c>
      <c r="F1169" s="22" t="s">
        <v>188</v>
      </c>
    </row>
    <row r="1170" spans="4:6" x14ac:dyDescent="0.25">
      <c r="D1170" s="22" t="s">
        <v>132</v>
      </c>
      <c r="E1170" s="22">
        <v>183883</v>
      </c>
      <c r="F1170" s="22" t="s">
        <v>188</v>
      </c>
    </row>
    <row r="1171" spans="4:6" x14ac:dyDescent="0.25">
      <c r="D1171" s="22" t="s">
        <v>132</v>
      </c>
      <c r="E1171" s="22">
        <v>183886</v>
      </c>
      <c r="F1171" s="22" t="s">
        <v>188</v>
      </c>
    </row>
    <row r="1172" spans="4:6" x14ac:dyDescent="0.25">
      <c r="D1172" s="22" t="s">
        <v>138</v>
      </c>
      <c r="E1172" s="22">
        <v>184054</v>
      </c>
      <c r="F1172" s="22" t="s">
        <v>187</v>
      </c>
    </row>
    <row r="1173" spans="4:6" x14ac:dyDescent="0.25">
      <c r="D1173" s="22" t="s">
        <v>138</v>
      </c>
      <c r="E1173" s="22">
        <v>184064</v>
      </c>
      <c r="F1173" s="22" t="s">
        <v>187</v>
      </c>
    </row>
    <row r="1174" spans="4:6" x14ac:dyDescent="0.25">
      <c r="D1174" s="22" t="s">
        <v>138</v>
      </c>
      <c r="E1174" s="22">
        <v>184065</v>
      </c>
      <c r="F1174" s="22" t="s">
        <v>187</v>
      </c>
    </row>
    <row r="1175" spans="4:6" x14ac:dyDescent="0.25">
      <c r="D1175" s="22" t="s">
        <v>138</v>
      </c>
      <c r="E1175" s="22">
        <v>184238</v>
      </c>
      <c r="F1175" s="22" t="s">
        <v>187</v>
      </c>
    </row>
    <row r="1176" spans="4:6" x14ac:dyDescent="0.25">
      <c r="D1176" s="22" t="s">
        <v>138</v>
      </c>
      <c r="E1176" s="22">
        <v>184247</v>
      </c>
      <c r="F1176" s="22" t="s">
        <v>187</v>
      </c>
    </row>
    <row r="1177" spans="4:6" x14ac:dyDescent="0.25">
      <c r="D1177" s="22" t="s">
        <v>138</v>
      </c>
      <c r="E1177" s="22">
        <v>184249</v>
      </c>
      <c r="F1177" s="22" t="s">
        <v>187</v>
      </c>
    </row>
    <row r="1178" spans="4:6" x14ac:dyDescent="0.25">
      <c r="D1178" s="22" t="s">
        <v>138</v>
      </c>
      <c r="E1178" s="22">
        <v>184253</v>
      </c>
      <c r="F1178" s="22" t="s">
        <v>187</v>
      </c>
    </row>
    <row r="1179" spans="4:6" x14ac:dyDescent="0.25">
      <c r="D1179" s="22" t="s">
        <v>138</v>
      </c>
      <c r="E1179" s="22">
        <v>184257</v>
      </c>
      <c r="F1179" s="22" t="s">
        <v>187</v>
      </c>
    </row>
    <row r="1180" spans="4:6" x14ac:dyDescent="0.25">
      <c r="D1180" s="22" t="s">
        <v>138</v>
      </c>
      <c r="E1180" s="22">
        <v>184264</v>
      </c>
      <c r="F1180" s="22" t="s">
        <v>187</v>
      </c>
    </row>
    <row r="1181" spans="4:6" x14ac:dyDescent="0.25">
      <c r="D1181" s="22" t="s">
        <v>138</v>
      </c>
      <c r="E1181" s="22">
        <v>184278</v>
      </c>
      <c r="F1181" s="22" t="s">
        <v>187</v>
      </c>
    </row>
    <row r="1182" spans="4:6" x14ac:dyDescent="0.25">
      <c r="D1182" s="22" t="s">
        <v>138</v>
      </c>
      <c r="E1182" s="22">
        <v>184293</v>
      </c>
      <c r="F1182" s="22" t="s">
        <v>187</v>
      </c>
    </row>
    <row r="1183" spans="4:6" x14ac:dyDescent="0.25">
      <c r="D1183" s="22" t="s">
        <v>138</v>
      </c>
      <c r="E1183" s="22">
        <v>184305</v>
      </c>
      <c r="F1183" s="22" t="s">
        <v>187</v>
      </c>
    </row>
    <row r="1184" spans="4:6" x14ac:dyDescent="0.25">
      <c r="D1184" s="22" t="s">
        <v>138</v>
      </c>
      <c r="E1184" s="22">
        <v>184308</v>
      </c>
      <c r="F1184" s="22" t="s">
        <v>187</v>
      </c>
    </row>
    <row r="1185" spans="4:6" x14ac:dyDescent="0.25">
      <c r="D1185" s="22" t="s">
        <v>138</v>
      </c>
      <c r="E1185" s="22">
        <v>184415</v>
      </c>
      <c r="F1185" s="22" t="s">
        <v>187</v>
      </c>
    </row>
    <row r="1186" spans="4:6" x14ac:dyDescent="0.25">
      <c r="D1186" s="22" t="s">
        <v>138</v>
      </c>
      <c r="E1186" s="22">
        <v>184523</v>
      </c>
      <c r="F1186" s="22" t="s">
        <v>187</v>
      </c>
    </row>
    <row r="1187" spans="4:6" x14ac:dyDescent="0.25">
      <c r="D1187" s="22" t="s">
        <v>138</v>
      </c>
      <c r="E1187" s="22">
        <v>184014</v>
      </c>
      <c r="F1187" s="22" t="s">
        <v>188</v>
      </c>
    </row>
    <row r="1188" spans="4:6" x14ac:dyDescent="0.25">
      <c r="D1188" s="22" t="s">
        <v>138</v>
      </c>
      <c r="E1188" s="22">
        <v>184048</v>
      </c>
      <c r="F1188" s="22" t="s">
        <v>188</v>
      </c>
    </row>
    <row r="1189" spans="4:6" x14ac:dyDescent="0.25">
      <c r="D1189" s="22" t="s">
        <v>138</v>
      </c>
      <c r="E1189" s="22">
        <v>184060</v>
      </c>
      <c r="F1189" s="22" t="s">
        <v>188</v>
      </c>
    </row>
    <row r="1190" spans="4:6" x14ac:dyDescent="0.25">
      <c r="D1190" s="22" t="s">
        <v>138</v>
      </c>
      <c r="E1190" s="22">
        <v>184244</v>
      </c>
      <c r="F1190" s="22" t="s">
        <v>188</v>
      </c>
    </row>
    <row r="1191" spans="4:6" x14ac:dyDescent="0.25">
      <c r="D1191" s="22" t="s">
        <v>138</v>
      </c>
      <c r="E1191" s="22">
        <v>184251</v>
      </c>
      <c r="F1191" s="22" t="s">
        <v>188</v>
      </c>
    </row>
    <row r="1192" spans="4:6" x14ac:dyDescent="0.25">
      <c r="D1192" s="22" t="s">
        <v>138</v>
      </c>
      <c r="E1192" s="22">
        <v>184256</v>
      </c>
      <c r="F1192" s="22" t="s">
        <v>188</v>
      </c>
    </row>
    <row r="1193" spans="4:6" x14ac:dyDescent="0.25">
      <c r="D1193" s="22" t="s">
        <v>138</v>
      </c>
      <c r="E1193" s="22">
        <v>184261</v>
      </c>
      <c r="F1193" s="22" t="s">
        <v>188</v>
      </c>
    </row>
    <row r="1194" spans="4:6" x14ac:dyDescent="0.25">
      <c r="D1194" s="22" t="s">
        <v>138</v>
      </c>
      <c r="E1194" s="22">
        <v>184274</v>
      </c>
      <c r="F1194" s="22" t="s">
        <v>188</v>
      </c>
    </row>
    <row r="1195" spans="4:6" x14ac:dyDescent="0.25">
      <c r="D1195" s="22" t="s">
        <v>138</v>
      </c>
      <c r="E1195" s="22">
        <v>184285</v>
      </c>
      <c r="F1195" s="22" t="s">
        <v>188</v>
      </c>
    </row>
    <row r="1196" spans="4:6" x14ac:dyDescent="0.25">
      <c r="D1196" s="22" t="s">
        <v>138</v>
      </c>
      <c r="E1196" s="22">
        <v>184302</v>
      </c>
      <c r="F1196" s="22" t="s">
        <v>188</v>
      </c>
    </row>
    <row r="1197" spans="4:6" x14ac:dyDescent="0.25">
      <c r="D1197" s="22" t="s">
        <v>138</v>
      </c>
      <c r="E1197" s="22">
        <v>184443</v>
      </c>
      <c r="F1197" s="22" t="s">
        <v>188</v>
      </c>
    </row>
    <row r="1198" spans="4:6" x14ac:dyDescent="0.25">
      <c r="D1198" s="22" t="s">
        <v>186</v>
      </c>
      <c r="E1198" s="22">
        <v>184471</v>
      </c>
      <c r="F1198" s="22" t="s">
        <v>187</v>
      </c>
    </row>
    <row r="1199" spans="4:6" x14ac:dyDescent="0.25">
      <c r="D1199" s="22" t="s">
        <v>186</v>
      </c>
      <c r="E1199" s="22">
        <v>184481</v>
      </c>
      <c r="F1199" s="22" t="s">
        <v>187</v>
      </c>
    </row>
    <row r="1200" spans="4:6" x14ac:dyDescent="0.25">
      <c r="D1200" s="22" t="s">
        <v>186</v>
      </c>
      <c r="E1200" s="22">
        <v>184483</v>
      </c>
      <c r="F1200" s="22" t="s">
        <v>187</v>
      </c>
    </row>
    <row r="1201" spans="4:6" x14ac:dyDescent="0.25">
      <c r="D1201" s="22" t="s">
        <v>186</v>
      </c>
      <c r="E1201" s="22">
        <v>184497</v>
      </c>
      <c r="F1201" s="22" t="s">
        <v>187</v>
      </c>
    </row>
    <row r="1202" spans="4:6" x14ac:dyDescent="0.25">
      <c r="D1202" s="22" t="s">
        <v>186</v>
      </c>
      <c r="E1202" s="22">
        <v>184501</v>
      </c>
      <c r="F1202" s="22" t="s">
        <v>187</v>
      </c>
    </row>
    <row r="1203" spans="4:6" x14ac:dyDescent="0.25">
      <c r="D1203" s="22" t="s">
        <v>186</v>
      </c>
      <c r="E1203" s="22">
        <v>184517</v>
      </c>
      <c r="F1203" s="22" t="s">
        <v>187</v>
      </c>
    </row>
    <row r="1204" spans="4:6" x14ac:dyDescent="0.25">
      <c r="D1204" s="22" t="s">
        <v>186</v>
      </c>
      <c r="E1204" s="22">
        <v>184520</v>
      </c>
      <c r="F1204" s="22" t="s">
        <v>187</v>
      </c>
    </row>
    <row r="1205" spans="4:6" x14ac:dyDescent="0.25">
      <c r="D1205" s="22" t="s">
        <v>186</v>
      </c>
      <c r="E1205" s="22">
        <v>184527</v>
      </c>
      <c r="F1205" s="22" t="s">
        <v>187</v>
      </c>
    </row>
    <row r="1206" spans="4:6" x14ac:dyDescent="0.25">
      <c r="D1206" s="22" t="s">
        <v>186</v>
      </c>
      <c r="E1206" s="22">
        <v>184535</v>
      </c>
      <c r="F1206" s="22" t="s">
        <v>187</v>
      </c>
    </row>
    <row r="1207" spans="4:6" x14ac:dyDescent="0.25">
      <c r="D1207" s="22" t="s">
        <v>186</v>
      </c>
      <c r="E1207" s="22">
        <v>184539</v>
      </c>
      <c r="F1207" s="22" t="s">
        <v>187</v>
      </c>
    </row>
    <row r="1208" spans="4:6" x14ac:dyDescent="0.25">
      <c r="D1208" s="22" t="s">
        <v>186</v>
      </c>
      <c r="E1208" s="22">
        <v>184542</v>
      </c>
      <c r="F1208" s="22" t="s">
        <v>187</v>
      </c>
    </row>
    <row r="1209" spans="4:6" x14ac:dyDescent="0.25">
      <c r="D1209" s="22" t="s">
        <v>186</v>
      </c>
      <c r="E1209" s="22">
        <v>184545</v>
      </c>
      <c r="F1209" s="22" t="s">
        <v>187</v>
      </c>
    </row>
    <row r="1210" spans="4:6" x14ac:dyDescent="0.25">
      <c r="D1210" s="22" t="s">
        <v>186</v>
      </c>
      <c r="E1210" s="22">
        <v>184548</v>
      </c>
      <c r="F1210" s="22" t="s">
        <v>187</v>
      </c>
    </row>
    <row r="1211" spans="4:6" x14ac:dyDescent="0.25">
      <c r="D1211" s="22" t="s">
        <v>186</v>
      </c>
      <c r="E1211" s="22">
        <v>184552</v>
      </c>
      <c r="F1211" s="22" t="s">
        <v>187</v>
      </c>
    </row>
    <row r="1212" spans="4:6" x14ac:dyDescent="0.25">
      <c r="D1212" s="22" t="s">
        <v>186</v>
      </c>
      <c r="E1212" s="22">
        <v>184555</v>
      </c>
      <c r="F1212" s="22" t="s">
        <v>187</v>
      </c>
    </row>
    <row r="1213" spans="4:6" x14ac:dyDescent="0.25">
      <c r="D1213" s="22" t="s">
        <v>186</v>
      </c>
      <c r="E1213" s="22">
        <v>184562</v>
      </c>
      <c r="F1213" s="22" t="s">
        <v>187</v>
      </c>
    </row>
    <row r="1214" spans="4:6" x14ac:dyDescent="0.25">
      <c r="D1214" s="22" t="s">
        <v>186</v>
      </c>
      <c r="E1214" s="22">
        <v>184563</v>
      </c>
      <c r="F1214" s="22" t="s">
        <v>187</v>
      </c>
    </row>
    <row r="1215" spans="4:6" x14ac:dyDescent="0.25">
      <c r="D1215" s="22" t="s">
        <v>186</v>
      </c>
      <c r="E1215" s="22">
        <v>184637</v>
      </c>
      <c r="F1215" s="22" t="s">
        <v>187</v>
      </c>
    </row>
    <row r="1216" spans="4:6" x14ac:dyDescent="0.25">
      <c r="D1216" s="22" t="s">
        <v>186</v>
      </c>
      <c r="E1216" s="22">
        <v>184688</v>
      </c>
      <c r="F1216" s="22" t="s">
        <v>187</v>
      </c>
    </row>
    <row r="1217" spans="4:6" x14ac:dyDescent="0.25">
      <c r="D1217" s="22" t="s">
        <v>186</v>
      </c>
      <c r="E1217" s="22">
        <v>184488</v>
      </c>
      <c r="F1217" s="22" t="s">
        <v>188</v>
      </c>
    </row>
    <row r="1218" spans="4:6" x14ac:dyDescent="0.25">
      <c r="D1218" s="22" t="s">
        <v>186</v>
      </c>
      <c r="E1218" s="22">
        <v>184495</v>
      </c>
      <c r="F1218" s="22" t="s">
        <v>188</v>
      </c>
    </row>
    <row r="1219" spans="4:6" x14ac:dyDescent="0.25">
      <c r="D1219" s="22" t="s">
        <v>186</v>
      </c>
      <c r="E1219" s="22">
        <v>184504</v>
      </c>
      <c r="F1219" s="22" t="s">
        <v>188</v>
      </c>
    </row>
    <row r="1220" spans="4:6" x14ac:dyDescent="0.25">
      <c r="D1220" s="22" t="s">
        <v>186</v>
      </c>
      <c r="E1220" s="22">
        <v>184514</v>
      </c>
      <c r="F1220" s="22" t="s">
        <v>188</v>
      </c>
    </row>
    <row r="1221" spans="4:6" x14ac:dyDescent="0.25">
      <c r="D1221" s="22" t="s">
        <v>186</v>
      </c>
      <c r="E1221" s="22">
        <v>184522</v>
      </c>
      <c r="F1221" s="22" t="s">
        <v>188</v>
      </c>
    </row>
    <row r="1222" spans="4:6" x14ac:dyDescent="0.25">
      <c r="D1222" s="22" t="s">
        <v>186</v>
      </c>
      <c r="E1222" s="22">
        <v>184530</v>
      </c>
      <c r="F1222" s="22" t="s">
        <v>188</v>
      </c>
    </row>
    <row r="1223" spans="4:6" x14ac:dyDescent="0.25">
      <c r="D1223" s="22" t="s">
        <v>186</v>
      </c>
      <c r="E1223" s="22">
        <v>184537</v>
      </c>
      <c r="F1223" s="22" t="s">
        <v>188</v>
      </c>
    </row>
    <row r="1224" spans="4:6" x14ac:dyDescent="0.25">
      <c r="D1224" s="22" t="s">
        <v>186</v>
      </c>
      <c r="E1224" s="22">
        <v>184543</v>
      </c>
      <c r="F1224" s="22" t="s">
        <v>188</v>
      </c>
    </row>
    <row r="1225" spans="4:6" x14ac:dyDescent="0.25">
      <c r="D1225" s="22" t="s">
        <v>186</v>
      </c>
      <c r="E1225" s="22">
        <v>184549</v>
      </c>
      <c r="F1225" s="22" t="s">
        <v>188</v>
      </c>
    </row>
    <row r="1226" spans="4:6" x14ac:dyDescent="0.25">
      <c r="D1226" s="22" t="s">
        <v>186</v>
      </c>
      <c r="E1226" s="22">
        <v>184554</v>
      </c>
      <c r="F1226" s="22" t="s">
        <v>188</v>
      </c>
    </row>
    <row r="1227" spans="4:6" x14ac:dyDescent="0.25">
      <c r="D1227" s="22" t="s">
        <v>186</v>
      </c>
      <c r="E1227" s="22">
        <v>184559</v>
      </c>
      <c r="F1227" s="22" t="s">
        <v>188</v>
      </c>
    </row>
    <row r="1228" spans="4:6" x14ac:dyDescent="0.25">
      <c r="D1228" s="22" t="s">
        <v>186</v>
      </c>
      <c r="E1228" s="22">
        <v>184636</v>
      </c>
      <c r="F1228" s="22" t="s">
        <v>188</v>
      </c>
    </row>
    <row r="1229" spans="4:6" x14ac:dyDescent="0.25">
      <c r="D1229" s="22" t="s">
        <v>186</v>
      </c>
      <c r="E1229" s="22">
        <v>184687</v>
      </c>
      <c r="F1229" s="22" t="s">
        <v>188</v>
      </c>
    </row>
    <row r="1230" spans="4:6" x14ac:dyDescent="0.25">
      <c r="D1230" s="22" t="s">
        <v>186</v>
      </c>
      <c r="E1230" s="22">
        <v>184525</v>
      </c>
      <c r="F1230" s="22" t="s">
        <v>188</v>
      </c>
    </row>
    <row r="1231" spans="4:6" x14ac:dyDescent="0.25">
      <c r="D1231" s="22" t="s">
        <v>155</v>
      </c>
      <c r="E1231" s="22">
        <v>183559</v>
      </c>
      <c r="F1231" s="22" t="s">
        <v>188</v>
      </c>
    </row>
    <row r="1232" spans="4:6" x14ac:dyDescent="0.25">
      <c r="D1232" s="22" t="s">
        <v>155</v>
      </c>
      <c r="E1232" s="22">
        <v>183586</v>
      </c>
      <c r="F1232" s="22" t="s">
        <v>188</v>
      </c>
    </row>
    <row r="1233" spans="4:6" x14ac:dyDescent="0.25">
      <c r="D1233" s="22" t="s">
        <v>155</v>
      </c>
      <c r="E1233" s="22">
        <v>183597</v>
      </c>
      <c r="F1233" s="22" t="s">
        <v>188</v>
      </c>
    </row>
    <row r="1234" spans="4:6" x14ac:dyDescent="0.25">
      <c r="D1234" s="22" t="s">
        <v>155</v>
      </c>
      <c r="E1234" s="22">
        <v>183604</v>
      </c>
      <c r="F1234" s="22" t="s">
        <v>188</v>
      </c>
    </row>
    <row r="1235" spans="4:6" x14ac:dyDescent="0.25">
      <c r="D1235" s="22" t="s">
        <v>155</v>
      </c>
      <c r="E1235" s="22">
        <v>183611</v>
      </c>
      <c r="F1235" s="22" t="s">
        <v>188</v>
      </c>
    </row>
    <row r="1236" spans="4:6" x14ac:dyDescent="0.25">
      <c r="D1236" s="22" t="s">
        <v>155</v>
      </c>
      <c r="E1236" s="22">
        <v>183619</v>
      </c>
      <c r="F1236" s="22" t="s">
        <v>188</v>
      </c>
    </row>
    <row r="1237" spans="4:6" x14ac:dyDescent="0.25">
      <c r="D1237" s="22" t="s">
        <v>155</v>
      </c>
      <c r="E1237" s="22">
        <v>183624</v>
      </c>
      <c r="F1237" s="22" t="s">
        <v>188</v>
      </c>
    </row>
    <row r="1238" spans="4:6" x14ac:dyDescent="0.25">
      <c r="D1238" s="22" t="s">
        <v>155</v>
      </c>
      <c r="E1238" s="22">
        <v>183634</v>
      </c>
      <c r="F1238" s="22" t="s">
        <v>188</v>
      </c>
    </row>
    <row r="1239" spans="4:6" x14ac:dyDescent="0.25">
      <c r="D1239" s="22" t="s">
        <v>155</v>
      </c>
      <c r="E1239" s="22">
        <v>183642</v>
      </c>
      <c r="F1239" s="22" t="s">
        <v>188</v>
      </c>
    </row>
    <row r="1240" spans="4:6" x14ac:dyDescent="0.25">
      <c r="D1240" s="22" t="s">
        <v>155</v>
      </c>
      <c r="E1240" s="22">
        <v>183658</v>
      </c>
      <c r="F1240" s="22" t="s">
        <v>188</v>
      </c>
    </row>
    <row r="1241" spans="4:6" x14ac:dyDescent="0.25">
      <c r="D1241" s="22" t="s">
        <v>155</v>
      </c>
      <c r="E1241" s="22">
        <v>183664</v>
      </c>
      <c r="F1241" s="22" t="s">
        <v>188</v>
      </c>
    </row>
    <row r="1242" spans="4:6" x14ac:dyDescent="0.25">
      <c r="D1242" s="22" t="s">
        <v>155</v>
      </c>
      <c r="E1242" s="22">
        <v>183666</v>
      </c>
      <c r="F1242" s="22" t="s">
        <v>188</v>
      </c>
    </row>
    <row r="1243" spans="4:6" x14ac:dyDescent="0.25">
      <c r="D1243" s="22" t="s">
        <v>155</v>
      </c>
      <c r="E1243" s="22">
        <v>184641</v>
      </c>
      <c r="F1243" s="22" t="s">
        <v>188</v>
      </c>
    </row>
    <row r="1244" spans="4:6" x14ac:dyDescent="0.25">
      <c r="D1244" s="22" t="s">
        <v>127</v>
      </c>
      <c r="E1244" s="22">
        <v>183608</v>
      </c>
      <c r="F1244" s="22" t="s">
        <v>187</v>
      </c>
    </row>
    <row r="1245" spans="4:6" x14ac:dyDescent="0.25">
      <c r="D1245" s="22" t="s">
        <v>127</v>
      </c>
      <c r="E1245" s="22">
        <v>183614</v>
      </c>
      <c r="F1245" s="22" t="s">
        <v>187</v>
      </c>
    </row>
    <row r="1246" spans="4:6" x14ac:dyDescent="0.25">
      <c r="D1246" s="22" t="s">
        <v>127</v>
      </c>
      <c r="E1246" s="22">
        <v>183628</v>
      </c>
      <c r="F1246" s="22" t="s">
        <v>187</v>
      </c>
    </row>
    <row r="1247" spans="4:6" x14ac:dyDescent="0.25">
      <c r="D1247" s="22" t="s">
        <v>127</v>
      </c>
      <c r="E1247" s="22">
        <v>183647</v>
      </c>
      <c r="F1247" s="22" t="s">
        <v>187</v>
      </c>
    </row>
    <row r="1248" spans="4:6" x14ac:dyDescent="0.25">
      <c r="D1248" s="22" t="s">
        <v>127</v>
      </c>
      <c r="E1248" s="22">
        <v>183653</v>
      </c>
      <c r="F1248" s="22" t="s">
        <v>187</v>
      </c>
    </row>
    <row r="1249" spans="4:6" x14ac:dyDescent="0.25">
      <c r="D1249" s="22" t="s">
        <v>127</v>
      </c>
      <c r="E1249" s="22">
        <v>183687</v>
      </c>
      <c r="F1249" s="22" t="s">
        <v>187</v>
      </c>
    </row>
    <row r="1250" spans="4:6" x14ac:dyDescent="0.25">
      <c r="D1250" s="22" t="s">
        <v>127</v>
      </c>
      <c r="E1250" s="22">
        <v>183867</v>
      </c>
      <c r="F1250" s="22" t="s">
        <v>187</v>
      </c>
    </row>
    <row r="1251" spans="4:6" x14ac:dyDescent="0.25">
      <c r="D1251" s="22" t="s">
        <v>127</v>
      </c>
      <c r="E1251" s="22">
        <v>183877</v>
      </c>
      <c r="F1251" s="22" t="s">
        <v>187</v>
      </c>
    </row>
    <row r="1252" spans="4:6" x14ac:dyDescent="0.25">
      <c r="D1252" s="22" t="s">
        <v>127</v>
      </c>
      <c r="E1252" s="22">
        <v>183897</v>
      </c>
      <c r="F1252" s="22" t="s">
        <v>187</v>
      </c>
    </row>
    <row r="1253" spans="4:6" x14ac:dyDescent="0.25">
      <c r="D1253" s="22" t="s">
        <v>127</v>
      </c>
      <c r="E1253" s="22">
        <v>183908</v>
      </c>
      <c r="F1253" s="22" t="s">
        <v>187</v>
      </c>
    </row>
    <row r="1254" spans="4:6" x14ac:dyDescent="0.25">
      <c r="D1254" s="22" t="s">
        <v>127</v>
      </c>
      <c r="E1254" s="22">
        <v>183918</v>
      </c>
      <c r="F1254" s="22" t="s">
        <v>187</v>
      </c>
    </row>
    <row r="1255" spans="4:6" x14ac:dyDescent="0.25">
      <c r="D1255" s="22" t="s">
        <v>127</v>
      </c>
      <c r="E1255" s="22">
        <v>184008</v>
      </c>
      <c r="F1255" s="22" t="s">
        <v>187</v>
      </c>
    </row>
    <row r="1256" spans="4:6" x14ac:dyDescent="0.25">
      <c r="D1256" s="22" t="s">
        <v>127</v>
      </c>
      <c r="E1256" s="22">
        <v>184011</v>
      </c>
      <c r="F1256" s="22" t="s">
        <v>187</v>
      </c>
    </row>
    <row r="1257" spans="4:6" x14ac:dyDescent="0.25">
      <c r="D1257" s="22" t="s">
        <v>127</v>
      </c>
      <c r="E1257" s="22">
        <v>184613</v>
      </c>
      <c r="F1257" s="22" t="s">
        <v>187</v>
      </c>
    </row>
    <row r="1258" spans="4:6" x14ac:dyDescent="0.25">
      <c r="D1258" s="22" t="s">
        <v>127</v>
      </c>
      <c r="E1258" s="22">
        <v>184619</v>
      </c>
      <c r="F1258" s="22" t="s">
        <v>187</v>
      </c>
    </row>
    <row r="1259" spans="4:6" x14ac:dyDescent="0.25">
      <c r="D1259" s="22" t="s">
        <v>127</v>
      </c>
      <c r="E1259" s="22">
        <v>183589</v>
      </c>
      <c r="F1259" s="22" t="s">
        <v>188</v>
      </c>
    </row>
    <row r="1260" spans="4:6" x14ac:dyDescent="0.25">
      <c r="D1260" s="22" t="s">
        <v>127</v>
      </c>
      <c r="E1260" s="22">
        <v>183600</v>
      </c>
      <c r="F1260" s="22" t="s">
        <v>188</v>
      </c>
    </row>
    <row r="1261" spans="4:6" x14ac:dyDescent="0.25">
      <c r="D1261" s="22" t="s">
        <v>127</v>
      </c>
      <c r="E1261" s="22">
        <v>183620</v>
      </c>
      <c r="F1261" s="22" t="s">
        <v>188</v>
      </c>
    </row>
    <row r="1262" spans="4:6" x14ac:dyDescent="0.25">
      <c r="D1262" s="22" t="s">
        <v>127</v>
      </c>
      <c r="E1262" s="22">
        <v>183641</v>
      </c>
      <c r="F1262" s="22" t="s">
        <v>188</v>
      </c>
    </row>
    <row r="1263" spans="4:6" x14ac:dyDescent="0.25">
      <c r="D1263" s="22" t="s">
        <v>127</v>
      </c>
      <c r="E1263" s="22">
        <v>183650</v>
      </c>
      <c r="F1263" s="22" t="s">
        <v>188</v>
      </c>
    </row>
    <row r="1264" spans="4:6" x14ac:dyDescent="0.25">
      <c r="D1264" s="22" t="s">
        <v>127</v>
      </c>
      <c r="E1264" s="22">
        <v>183668</v>
      </c>
      <c r="F1264" s="22" t="s">
        <v>188</v>
      </c>
    </row>
    <row r="1265" spans="4:6" x14ac:dyDescent="0.25">
      <c r="D1265" s="22" t="s">
        <v>127</v>
      </c>
      <c r="E1265" s="22">
        <v>183683</v>
      </c>
      <c r="F1265" s="22" t="s">
        <v>188</v>
      </c>
    </row>
    <row r="1266" spans="4:6" x14ac:dyDescent="0.25">
      <c r="D1266" s="22" t="s">
        <v>127</v>
      </c>
      <c r="E1266" s="22">
        <v>183872</v>
      </c>
      <c r="F1266" s="22" t="s">
        <v>188</v>
      </c>
    </row>
    <row r="1267" spans="4:6" x14ac:dyDescent="0.25">
      <c r="D1267" s="22" t="s">
        <v>127</v>
      </c>
      <c r="E1267" s="22">
        <v>183882</v>
      </c>
      <c r="F1267" s="22" t="s">
        <v>188</v>
      </c>
    </row>
    <row r="1268" spans="4:6" x14ac:dyDescent="0.25">
      <c r="D1268" s="22" t="s">
        <v>127</v>
      </c>
      <c r="E1268" s="22">
        <v>183894</v>
      </c>
      <c r="F1268" s="22" t="s">
        <v>188</v>
      </c>
    </row>
    <row r="1269" spans="4:6" x14ac:dyDescent="0.25">
      <c r="D1269" s="22" t="s">
        <v>127</v>
      </c>
      <c r="E1269" s="22">
        <v>183906</v>
      </c>
      <c r="F1269" s="22" t="s">
        <v>188</v>
      </c>
    </row>
    <row r="1270" spans="4:6" x14ac:dyDescent="0.25">
      <c r="D1270" s="22" t="s">
        <v>127</v>
      </c>
      <c r="E1270" s="22">
        <v>183913</v>
      </c>
      <c r="F1270" s="22" t="s">
        <v>188</v>
      </c>
    </row>
    <row r="1271" spans="4:6" x14ac:dyDescent="0.25">
      <c r="D1271" s="22" t="s">
        <v>127</v>
      </c>
      <c r="E1271" s="22">
        <v>183921</v>
      </c>
      <c r="F1271" s="22" t="s">
        <v>188</v>
      </c>
    </row>
    <row r="1272" spans="4:6" x14ac:dyDescent="0.25">
      <c r="D1272" s="22" t="s">
        <v>127</v>
      </c>
      <c r="E1272" s="22">
        <v>184007</v>
      </c>
      <c r="F1272" s="22" t="s">
        <v>188</v>
      </c>
    </row>
    <row r="1273" spans="4:6" x14ac:dyDescent="0.25">
      <c r="D1273" s="22" t="s">
        <v>127</v>
      </c>
      <c r="E1273" s="22">
        <v>184010</v>
      </c>
      <c r="F1273" s="22" t="s">
        <v>188</v>
      </c>
    </row>
    <row r="1274" spans="4:6" x14ac:dyDescent="0.25">
      <c r="D1274" s="22" t="s">
        <v>115</v>
      </c>
      <c r="E1274" s="22">
        <v>183150</v>
      </c>
      <c r="F1274" s="22" t="s">
        <v>187</v>
      </c>
    </row>
    <row r="1275" spans="4:6" x14ac:dyDescent="0.25">
      <c r="D1275" s="22" t="s">
        <v>115</v>
      </c>
      <c r="E1275" s="22">
        <v>183165</v>
      </c>
      <c r="F1275" s="22" t="s">
        <v>187</v>
      </c>
    </row>
    <row r="1276" spans="4:6" x14ac:dyDescent="0.25">
      <c r="D1276" s="22" t="s">
        <v>115</v>
      </c>
      <c r="E1276" s="22">
        <v>183177</v>
      </c>
      <c r="F1276" s="22" t="s">
        <v>187</v>
      </c>
    </row>
    <row r="1277" spans="4:6" x14ac:dyDescent="0.25">
      <c r="D1277" s="22" t="s">
        <v>115</v>
      </c>
      <c r="E1277" s="22">
        <v>183193</v>
      </c>
      <c r="F1277" s="22" t="s">
        <v>187</v>
      </c>
    </row>
    <row r="1278" spans="4:6" x14ac:dyDescent="0.25">
      <c r="D1278" s="22" t="s">
        <v>115</v>
      </c>
      <c r="E1278" s="22">
        <v>183210</v>
      </c>
      <c r="F1278" s="22" t="s">
        <v>187</v>
      </c>
    </row>
    <row r="1279" spans="4:6" x14ac:dyDescent="0.25">
      <c r="D1279" s="22" t="s">
        <v>115</v>
      </c>
      <c r="E1279" s="22">
        <v>183277</v>
      </c>
      <c r="F1279" s="22" t="s">
        <v>187</v>
      </c>
    </row>
    <row r="1280" spans="4:6" x14ac:dyDescent="0.25">
      <c r="D1280" s="22" t="s">
        <v>115</v>
      </c>
      <c r="E1280" s="22">
        <v>183307</v>
      </c>
      <c r="F1280" s="22" t="s">
        <v>187</v>
      </c>
    </row>
    <row r="1281" spans="4:6" x14ac:dyDescent="0.25">
      <c r="D1281" s="22" t="s">
        <v>115</v>
      </c>
      <c r="E1281" s="22">
        <v>183316</v>
      </c>
      <c r="F1281" s="22" t="s">
        <v>187</v>
      </c>
    </row>
    <row r="1282" spans="4:6" x14ac:dyDescent="0.25">
      <c r="D1282" s="22" t="s">
        <v>115</v>
      </c>
      <c r="E1282" s="22">
        <v>183335</v>
      </c>
      <c r="F1282" s="22" t="s">
        <v>187</v>
      </c>
    </row>
    <row r="1283" spans="4:6" x14ac:dyDescent="0.25">
      <c r="D1283" s="22" t="s">
        <v>115</v>
      </c>
      <c r="E1283" s="22">
        <v>183343</v>
      </c>
      <c r="F1283" s="22" t="s">
        <v>187</v>
      </c>
    </row>
    <row r="1284" spans="4:6" x14ac:dyDescent="0.25">
      <c r="D1284" s="22" t="s">
        <v>115</v>
      </c>
      <c r="E1284" s="22">
        <v>183359</v>
      </c>
      <c r="F1284" s="22" t="s">
        <v>187</v>
      </c>
    </row>
    <row r="1285" spans="4:6" x14ac:dyDescent="0.25">
      <c r="D1285" s="22" t="s">
        <v>115</v>
      </c>
      <c r="E1285" s="22">
        <v>183389</v>
      </c>
      <c r="F1285" s="22" t="s">
        <v>187</v>
      </c>
    </row>
    <row r="1286" spans="4:6" x14ac:dyDescent="0.25">
      <c r="D1286" s="22" t="s">
        <v>115</v>
      </c>
      <c r="E1286" s="22">
        <v>183395</v>
      </c>
      <c r="F1286" s="22" t="s">
        <v>187</v>
      </c>
    </row>
    <row r="1287" spans="4:6" x14ac:dyDescent="0.25">
      <c r="D1287" s="22" t="s">
        <v>115</v>
      </c>
      <c r="E1287" s="22">
        <v>183407</v>
      </c>
      <c r="F1287" s="22" t="s">
        <v>187</v>
      </c>
    </row>
    <row r="1288" spans="4:6" x14ac:dyDescent="0.25">
      <c r="D1288" s="22" t="s">
        <v>115</v>
      </c>
      <c r="E1288" s="22">
        <v>183421</v>
      </c>
      <c r="F1288" s="22" t="s">
        <v>187</v>
      </c>
    </row>
    <row r="1289" spans="4:6" x14ac:dyDescent="0.25">
      <c r="D1289" s="22" t="s">
        <v>115</v>
      </c>
      <c r="E1289" s="22">
        <v>183432</v>
      </c>
      <c r="F1289" s="22" t="s">
        <v>187</v>
      </c>
    </row>
    <row r="1290" spans="4:6" x14ac:dyDescent="0.25">
      <c r="D1290" s="22" t="s">
        <v>115</v>
      </c>
      <c r="E1290" s="22">
        <v>183439</v>
      </c>
      <c r="F1290" s="22" t="s">
        <v>187</v>
      </c>
    </row>
    <row r="1291" spans="4:6" x14ac:dyDescent="0.25">
      <c r="D1291" s="22" t="s">
        <v>115</v>
      </c>
      <c r="E1291" s="22">
        <v>183448</v>
      </c>
      <c r="F1291" s="22" t="s">
        <v>187</v>
      </c>
    </row>
    <row r="1292" spans="4:6" x14ac:dyDescent="0.25">
      <c r="D1292" s="22" t="s">
        <v>115</v>
      </c>
      <c r="E1292" s="22">
        <v>183695</v>
      </c>
      <c r="F1292" s="22" t="s">
        <v>187</v>
      </c>
    </row>
    <row r="1293" spans="4:6" x14ac:dyDescent="0.25">
      <c r="D1293" s="22" t="s">
        <v>115</v>
      </c>
      <c r="E1293" s="22">
        <v>183140</v>
      </c>
      <c r="F1293" s="22" t="s">
        <v>188</v>
      </c>
    </row>
    <row r="1294" spans="4:6" x14ac:dyDescent="0.25">
      <c r="D1294" s="22" t="s">
        <v>115</v>
      </c>
      <c r="E1294" s="22">
        <v>183159</v>
      </c>
      <c r="F1294" s="22" t="s">
        <v>188</v>
      </c>
    </row>
    <row r="1295" spans="4:6" x14ac:dyDescent="0.25">
      <c r="D1295" s="22" t="s">
        <v>115</v>
      </c>
      <c r="E1295" s="22">
        <v>183173</v>
      </c>
      <c r="F1295" s="22" t="s">
        <v>188</v>
      </c>
    </row>
    <row r="1296" spans="4:6" x14ac:dyDescent="0.25">
      <c r="D1296" s="22" t="s">
        <v>115</v>
      </c>
      <c r="E1296" s="22">
        <v>183192</v>
      </c>
      <c r="F1296" s="22" t="s">
        <v>188</v>
      </c>
    </row>
    <row r="1297" spans="4:6" x14ac:dyDescent="0.25">
      <c r="D1297" s="22" t="s">
        <v>115</v>
      </c>
      <c r="E1297" s="22">
        <v>183200</v>
      </c>
      <c r="F1297" s="22" t="s">
        <v>188</v>
      </c>
    </row>
    <row r="1298" spans="4:6" x14ac:dyDescent="0.25">
      <c r="D1298" s="22" t="s">
        <v>115</v>
      </c>
      <c r="E1298" s="22">
        <v>183204</v>
      </c>
      <c r="F1298" s="22" t="s">
        <v>188</v>
      </c>
    </row>
    <row r="1299" spans="4:6" x14ac:dyDescent="0.25">
      <c r="D1299" s="22" t="s">
        <v>115</v>
      </c>
      <c r="E1299" s="22">
        <v>183238</v>
      </c>
      <c r="F1299" s="22" t="s">
        <v>188</v>
      </c>
    </row>
    <row r="1300" spans="4:6" x14ac:dyDescent="0.25">
      <c r="D1300" s="22" t="s">
        <v>115</v>
      </c>
      <c r="E1300" s="22">
        <v>183265</v>
      </c>
      <c r="F1300" s="22" t="s">
        <v>188</v>
      </c>
    </row>
    <row r="1301" spans="4:6" x14ac:dyDescent="0.25">
      <c r="D1301" s="22" t="s">
        <v>115</v>
      </c>
      <c r="E1301" s="22">
        <v>183302</v>
      </c>
      <c r="F1301" s="22" t="s">
        <v>188</v>
      </c>
    </row>
    <row r="1302" spans="4:6" x14ac:dyDescent="0.25">
      <c r="D1302" s="22" t="s">
        <v>115</v>
      </c>
      <c r="E1302" s="22">
        <v>183311</v>
      </c>
      <c r="F1302" s="22" t="s">
        <v>188</v>
      </c>
    </row>
    <row r="1303" spans="4:6" x14ac:dyDescent="0.25">
      <c r="D1303" s="22" t="s">
        <v>115</v>
      </c>
      <c r="E1303" s="22">
        <v>183320</v>
      </c>
      <c r="F1303" s="22" t="s">
        <v>188</v>
      </c>
    </row>
    <row r="1304" spans="4:6" x14ac:dyDescent="0.25">
      <c r="D1304" s="22" t="s">
        <v>115</v>
      </c>
      <c r="E1304" s="22">
        <v>183338</v>
      </c>
      <c r="F1304" s="22" t="s">
        <v>188</v>
      </c>
    </row>
    <row r="1305" spans="4:6" x14ac:dyDescent="0.25">
      <c r="D1305" s="22" t="s">
        <v>115</v>
      </c>
      <c r="E1305" s="22">
        <v>183351</v>
      </c>
      <c r="F1305" s="22" t="s">
        <v>188</v>
      </c>
    </row>
    <row r="1306" spans="4:6" x14ac:dyDescent="0.25">
      <c r="D1306" s="22" t="s">
        <v>115</v>
      </c>
      <c r="E1306" s="22">
        <v>183387</v>
      </c>
      <c r="F1306" s="22" t="s">
        <v>188</v>
      </c>
    </row>
    <row r="1307" spans="4:6" x14ac:dyDescent="0.25">
      <c r="D1307" s="22" t="s">
        <v>115</v>
      </c>
      <c r="E1307" s="22">
        <v>183393</v>
      </c>
      <c r="F1307" s="22" t="s">
        <v>188</v>
      </c>
    </row>
    <row r="1308" spans="4:6" x14ac:dyDescent="0.25">
      <c r="D1308" s="22" t="s">
        <v>115</v>
      </c>
      <c r="E1308" s="22">
        <v>183412</v>
      </c>
      <c r="F1308" s="22" t="s">
        <v>188</v>
      </c>
    </row>
    <row r="1309" spans="4:6" x14ac:dyDescent="0.25">
      <c r="D1309" s="22" t="s">
        <v>115</v>
      </c>
      <c r="E1309" s="22">
        <v>183429</v>
      </c>
      <c r="F1309" s="22" t="s">
        <v>188</v>
      </c>
    </row>
    <row r="1310" spans="4:6" x14ac:dyDescent="0.25">
      <c r="D1310" s="22" t="s">
        <v>115</v>
      </c>
      <c r="E1310" s="22">
        <v>183435</v>
      </c>
      <c r="F1310" s="22" t="s">
        <v>188</v>
      </c>
    </row>
    <row r="1311" spans="4:6" x14ac:dyDescent="0.25">
      <c r="D1311" s="22" t="s">
        <v>115</v>
      </c>
      <c r="E1311" s="22">
        <v>183443</v>
      </c>
      <c r="F1311" s="22" t="s">
        <v>188</v>
      </c>
    </row>
    <row r="1312" spans="4:6" x14ac:dyDescent="0.25">
      <c r="D1312" s="22" t="s">
        <v>115</v>
      </c>
      <c r="E1312" s="22">
        <v>185265</v>
      </c>
      <c r="F1312" s="22" t="s">
        <v>188</v>
      </c>
    </row>
    <row r="1313" spans="4:6" x14ac:dyDescent="0.25">
      <c r="D1313" s="22" t="s">
        <v>142</v>
      </c>
      <c r="E1313" s="22">
        <v>184074</v>
      </c>
      <c r="F1313" s="22" t="s">
        <v>187</v>
      </c>
    </row>
    <row r="1314" spans="4:6" x14ac:dyDescent="0.25">
      <c r="D1314" s="22" t="s">
        <v>142</v>
      </c>
      <c r="E1314" s="22">
        <v>184081</v>
      </c>
      <c r="F1314" s="22" t="s">
        <v>187</v>
      </c>
    </row>
    <row r="1315" spans="4:6" x14ac:dyDescent="0.25">
      <c r="D1315" s="22" t="s">
        <v>142</v>
      </c>
      <c r="E1315" s="22">
        <v>184084</v>
      </c>
      <c r="F1315" s="22" t="s">
        <v>187</v>
      </c>
    </row>
    <row r="1316" spans="4:6" x14ac:dyDescent="0.25">
      <c r="D1316" s="22" t="s">
        <v>142</v>
      </c>
      <c r="E1316" s="22">
        <v>184090</v>
      </c>
      <c r="F1316" s="22" t="s">
        <v>187</v>
      </c>
    </row>
    <row r="1317" spans="4:6" x14ac:dyDescent="0.25">
      <c r="D1317" s="22" t="s">
        <v>142</v>
      </c>
      <c r="E1317" s="22">
        <v>184096</v>
      </c>
      <c r="F1317" s="22" t="s">
        <v>187</v>
      </c>
    </row>
    <row r="1318" spans="4:6" x14ac:dyDescent="0.25">
      <c r="D1318" s="22" t="s">
        <v>142</v>
      </c>
      <c r="E1318" s="22">
        <v>184098</v>
      </c>
      <c r="F1318" s="22" t="s">
        <v>187</v>
      </c>
    </row>
    <row r="1319" spans="4:6" x14ac:dyDescent="0.25">
      <c r="D1319" s="22" t="s">
        <v>142</v>
      </c>
      <c r="E1319" s="22">
        <v>184102</v>
      </c>
      <c r="F1319" s="22" t="s">
        <v>187</v>
      </c>
    </row>
    <row r="1320" spans="4:6" x14ac:dyDescent="0.25">
      <c r="D1320" s="22" t="s">
        <v>142</v>
      </c>
      <c r="E1320" s="22">
        <v>184108</v>
      </c>
      <c r="F1320" s="22" t="s">
        <v>187</v>
      </c>
    </row>
    <row r="1321" spans="4:6" x14ac:dyDescent="0.25">
      <c r="D1321" s="22" t="s">
        <v>142</v>
      </c>
      <c r="E1321" s="22">
        <v>184112</v>
      </c>
      <c r="F1321" s="22" t="s">
        <v>187</v>
      </c>
    </row>
    <row r="1322" spans="4:6" x14ac:dyDescent="0.25">
      <c r="D1322" s="22" t="s">
        <v>142</v>
      </c>
      <c r="E1322" s="22">
        <v>184119</v>
      </c>
      <c r="F1322" s="22" t="s">
        <v>187</v>
      </c>
    </row>
    <row r="1323" spans="4:6" x14ac:dyDescent="0.25">
      <c r="D1323" s="22" t="s">
        <v>142</v>
      </c>
      <c r="E1323" s="22">
        <v>184121</v>
      </c>
      <c r="F1323" s="22" t="s">
        <v>187</v>
      </c>
    </row>
    <row r="1324" spans="4:6" x14ac:dyDescent="0.25">
      <c r="D1324" s="22" t="s">
        <v>142</v>
      </c>
      <c r="E1324" s="22">
        <v>184125</v>
      </c>
      <c r="F1324" s="22" t="s">
        <v>187</v>
      </c>
    </row>
    <row r="1325" spans="4:6" x14ac:dyDescent="0.25">
      <c r="D1325" s="22" t="s">
        <v>142</v>
      </c>
      <c r="E1325" s="22">
        <v>184129</v>
      </c>
      <c r="F1325" s="22" t="s">
        <v>187</v>
      </c>
    </row>
    <row r="1326" spans="4:6" x14ac:dyDescent="0.25">
      <c r="D1326" s="22" t="s">
        <v>142</v>
      </c>
      <c r="E1326" s="22">
        <v>184137</v>
      </c>
      <c r="F1326" s="22" t="s">
        <v>187</v>
      </c>
    </row>
    <row r="1327" spans="4:6" x14ac:dyDescent="0.25">
      <c r="D1327" s="22" t="s">
        <v>142</v>
      </c>
      <c r="E1327" s="22">
        <v>184142</v>
      </c>
      <c r="F1327" s="22" t="s">
        <v>187</v>
      </c>
    </row>
    <row r="1328" spans="4:6" x14ac:dyDescent="0.25">
      <c r="D1328" s="22" t="s">
        <v>142</v>
      </c>
      <c r="E1328" s="22">
        <v>184144</v>
      </c>
      <c r="F1328" s="22" t="s">
        <v>187</v>
      </c>
    </row>
    <row r="1329" spans="4:6" x14ac:dyDescent="0.25">
      <c r="D1329" s="22" t="s">
        <v>142</v>
      </c>
      <c r="E1329" s="22">
        <v>184148</v>
      </c>
      <c r="F1329" s="22" t="s">
        <v>187</v>
      </c>
    </row>
    <row r="1330" spans="4:6" x14ac:dyDescent="0.25">
      <c r="D1330" s="22" t="s">
        <v>142</v>
      </c>
      <c r="E1330" s="22">
        <v>184155</v>
      </c>
      <c r="F1330" s="22" t="s">
        <v>187</v>
      </c>
    </row>
    <row r="1331" spans="4:6" x14ac:dyDescent="0.25">
      <c r="D1331" s="22" t="s">
        <v>142</v>
      </c>
      <c r="E1331" s="22">
        <v>184160</v>
      </c>
      <c r="F1331" s="22" t="s">
        <v>187</v>
      </c>
    </row>
    <row r="1332" spans="4:6" x14ac:dyDescent="0.25">
      <c r="D1332" s="22" t="s">
        <v>142</v>
      </c>
      <c r="E1332" s="22">
        <v>184163</v>
      </c>
      <c r="F1332" s="22" t="s">
        <v>187</v>
      </c>
    </row>
    <row r="1333" spans="4:6" x14ac:dyDescent="0.25">
      <c r="D1333" s="22" t="s">
        <v>142</v>
      </c>
      <c r="E1333" s="22">
        <v>184169</v>
      </c>
      <c r="F1333" s="22" t="s">
        <v>187</v>
      </c>
    </row>
    <row r="1334" spans="4:6" x14ac:dyDescent="0.25">
      <c r="D1334" s="22" t="s">
        <v>93</v>
      </c>
      <c r="E1334" s="22">
        <v>182003</v>
      </c>
      <c r="F1334" s="22" t="s">
        <v>187</v>
      </c>
    </row>
    <row r="1335" spans="4:6" x14ac:dyDescent="0.25">
      <c r="D1335" s="22" t="s">
        <v>93</v>
      </c>
      <c r="E1335" s="22">
        <v>182472</v>
      </c>
      <c r="F1335" s="22" t="s">
        <v>187</v>
      </c>
    </row>
    <row r="1336" spans="4:6" x14ac:dyDescent="0.25">
      <c r="D1336" s="22" t="s">
        <v>93</v>
      </c>
      <c r="E1336" s="22">
        <v>182484</v>
      </c>
      <c r="F1336" s="22" t="s">
        <v>187</v>
      </c>
    </row>
    <row r="1337" spans="4:6" x14ac:dyDescent="0.25">
      <c r="D1337" s="22" t="s">
        <v>93</v>
      </c>
      <c r="E1337" s="22">
        <v>182512</v>
      </c>
      <c r="F1337" s="22" t="s">
        <v>187</v>
      </c>
    </row>
    <row r="1338" spans="4:6" x14ac:dyDescent="0.25">
      <c r="D1338" s="22" t="s">
        <v>93</v>
      </c>
      <c r="E1338" s="22">
        <v>182526</v>
      </c>
      <c r="F1338" s="22" t="s">
        <v>187</v>
      </c>
    </row>
    <row r="1339" spans="4:6" x14ac:dyDescent="0.25">
      <c r="D1339" s="22" t="s">
        <v>93</v>
      </c>
      <c r="E1339" s="22">
        <v>182532</v>
      </c>
      <c r="F1339" s="22" t="s">
        <v>187</v>
      </c>
    </row>
    <row r="1340" spans="4:6" x14ac:dyDescent="0.25">
      <c r="D1340" s="22" t="s">
        <v>93</v>
      </c>
      <c r="E1340" s="22">
        <v>182535</v>
      </c>
      <c r="F1340" s="22" t="s">
        <v>187</v>
      </c>
    </row>
    <row r="1341" spans="4:6" x14ac:dyDescent="0.25">
      <c r="D1341" s="22" t="s">
        <v>93</v>
      </c>
      <c r="E1341" s="22">
        <v>182537</v>
      </c>
      <c r="F1341" s="22" t="s">
        <v>187</v>
      </c>
    </row>
    <row r="1342" spans="4:6" x14ac:dyDescent="0.25">
      <c r="D1342" s="22" t="s">
        <v>93</v>
      </c>
      <c r="E1342" s="22">
        <v>182541</v>
      </c>
      <c r="F1342" s="22" t="s">
        <v>187</v>
      </c>
    </row>
    <row r="1343" spans="4:6" x14ac:dyDescent="0.25">
      <c r="D1343" s="22" t="s">
        <v>93</v>
      </c>
      <c r="E1343" s="22">
        <v>182542</v>
      </c>
      <c r="F1343" s="22" t="s">
        <v>187</v>
      </c>
    </row>
    <row r="1344" spans="4:6" x14ac:dyDescent="0.25">
      <c r="D1344" s="22" t="s">
        <v>93</v>
      </c>
      <c r="E1344" s="22">
        <v>182547</v>
      </c>
      <c r="F1344" s="22" t="s">
        <v>187</v>
      </c>
    </row>
    <row r="1345" spans="4:6" x14ac:dyDescent="0.25">
      <c r="D1345" s="22" t="s">
        <v>93</v>
      </c>
      <c r="E1345" s="22">
        <v>182549</v>
      </c>
      <c r="F1345" s="22" t="s">
        <v>187</v>
      </c>
    </row>
    <row r="1346" spans="4:6" x14ac:dyDescent="0.25">
      <c r="D1346" s="22" t="s">
        <v>93</v>
      </c>
      <c r="E1346" s="22">
        <v>181994</v>
      </c>
      <c r="F1346" s="22" t="s">
        <v>188</v>
      </c>
    </row>
    <row r="1347" spans="4:6" x14ac:dyDescent="0.25">
      <c r="D1347" s="22" t="s">
        <v>93</v>
      </c>
      <c r="E1347" s="22">
        <v>182546</v>
      </c>
      <c r="F1347" s="22" t="s">
        <v>188</v>
      </c>
    </row>
    <row r="1348" spans="4:6" x14ac:dyDescent="0.25">
      <c r="D1348" s="22" t="s">
        <v>111</v>
      </c>
      <c r="E1348" s="22">
        <v>183064</v>
      </c>
      <c r="F1348" s="22" t="s">
        <v>187</v>
      </c>
    </row>
    <row r="1349" spans="4:6" x14ac:dyDescent="0.25">
      <c r="D1349" s="22" t="s">
        <v>111</v>
      </c>
      <c r="E1349" s="22">
        <v>183077</v>
      </c>
      <c r="F1349" s="22" t="s">
        <v>187</v>
      </c>
    </row>
    <row r="1350" spans="4:6" x14ac:dyDescent="0.25">
      <c r="D1350" s="22" t="s">
        <v>111</v>
      </c>
      <c r="E1350" s="22">
        <v>183161</v>
      </c>
      <c r="F1350" s="22" t="s">
        <v>187</v>
      </c>
    </row>
    <row r="1351" spans="4:6" x14ac:dyDescent="0.25">
      <c r="D1351" s="22" t="s">
        <v>111</v>
      </c>
      <c r="E1351" s="22">
        <v>183179</v>
      </c>
      <c r="F1351" s="22" t="s">
        <v>187</v>
      </c>
    </row>
    <row r="1352" spans="4:6" x14ac:dyDescent="0.25">
      <c r="D1352" s="22" t="s">
        <v>111</v>
      </c>
      <c r="E1352" s="22">
        <v>183186</v>
      </c>
      <c r="F1352" s="22" t="s">
        <v>187</v>
      </c>
    </row>
    <row r="1353" spans="4:6" x14ac:dyDescent="0.25">
      <c r="D1353" s="22" t="s">
        <v>111</v>
      </c>
      <c r="E1353" s="22">
        <v>183209</v>
      </c>
      <c r="F1353" s="22" t="s">
        <v>187</v>
      </c>
    </row>
    <row r="1354" spans="4:6" x14ac:dyDescent="0.25">
      <c r="D1354" s="22" t="s">
        <v>111</v>
      </c>
      <c r="E1354" s="22">
        <v>183217</v>
      </c>
      <c r="F1354" s="22" t="s">
        <v>187</v>
      </c>
    </row>
    <row r="1355" spans="4:6" x14ac:dyDescent="0.25">
      <c r="D1355" s="22" t="s">
        <v>111</v>
      </c>
      <c r="E1355" s="22">
        <v>183440</v>
      </c>
      <c r="F1355" s="22" t="s">
        <v>187</v>
      </c>
    </row>
    <row r="1356" spans="4:6" x14ac:dyDescent="0.25">
      <c r="D1356" s="22" t="s">
        <v>111</v>
      </c>
      <c r="E1356" s="22">
        <v>183457</v>
      </c>
      <c r="F1356" s="22" t="s">
        <v>187</v>
      </c>
    </row>
    <row r="1357" spans="4:6" x14ac:dyDescent="0.25">
      <c r="D1357" s="22" t="s">
        <v>111</v>
      </c>
      <c r="E1357" s="22">
        <v>183470</v>
      </c>
      <c r="F1357" s="22" t="s">
        <v>187</v>
      </c>
    </row>
    <row r="1358" spans="4:6" x14ac:dyDescent="0.25">
      <c r="D1358" s="22" t="s">
        <v>111</v>
      </c>
      <c r="E1358" s="22">
        <v>183474</v>
      </c>
      <c r="F1358" s="22" t="s">
        <v>187</v>
      </c>
    </row>
    <row r="1359" spans="4:6" x14ac:dyDescent="0.25">
      <c r="D1359" s="22" t="s">
        <v>111</v>
      </c>
      <c r="E1359" s="22">
        <v>183481</v>
      </c>
      <c r="F1359" s="22" t="s">
        <v>187</v>
      </c>
    </row>
    <row r="1360" spans="4:6" x14ac:dyDescent="0.25">
      <c r="D1360" s="22" t="s">
        <v>111</v>
      </c>
      <c r="E1360" s="22">
        <v>183511</v>
      </c>
      <c r="F1360" s="22" t="s">
        <v>187</v>
      </c>
    </row>
    <row r="1361" spans="4:6" x14ac:dyDescent="0.25">
      <c r="D1361" s="22" t="s">
        <v>111</v>
      </c>
      <c r="E1361" s="22">
        <v>183523</v>
      </c>
      <c r="F1361" s="22" t="s">
        <v>187</v>
      </c>
    </row>
    <row r="1362" spans="4:6" x14ac:dyDescent="0.25">
      <c r="D1362" s="22" t="s">
        <v>111</v>
      </c>
      <c r="E1362" s="22">
        <v>183533</v>
      </c>
      <c r="F1362" s="22" t="s">
        <v>187</v>
      </c>
    </row>
    <row r="1363" spans="4:6" x14ac:dyDescent="0.25">
      <c r="D1363" s="22" t="s">
        <v>111</v>
      </c>
      <c r="E1363" s="22">
        <v>183538</v>
      </c>
      <c r="F1363" s="22" t="s">
        <v>187</v>
      </c>
    </row>
    <row r="1364" spans="4:6" x14ac:dyDescent="0.25">
      <c r="D1364" s="22" t="s">
        <v>111</v>
      </c>
      <c r="E1364" s="22">
        <v>183545</v>
      </c>
      <c r="F1364" s="22" t="s">
        <v>187</v>
      </c>
    </row>
    <row r="1365" spans="4:6" x14ac:dyDescent="0.25">
      <c r="D1365" s="22" t="s">
        <v>111</v>
      </c>
      <c r="E1365" s="22">
        <v>183590</v>
      </c>
      <c r="F1365" s="22" t="s">
        <v>187</v>
      </c>
    </row>
    <row r="1366" spans="4:6" x14ac:dyDescent="0.25">
      <c r="D1366" s="22" t="s">
        <v>111</v>
      </c>
      <c r="E1366" s="22">
        <v>183599</v>
      </c>
      <c r="F1366" s="22" t="s">
        <v>187</v>
      </c>
    </row>
    <row r="1367" spans="4:6" x14ac:dyDescent="0.25">
      <c r="D1367" s="22" t="s">
        <v>111</v>
      </c>
      <c r="E1367" s="22">
        <v>183607</v>
      </c>
      <c r="F1367" s="22" t="s">
        <v>187</v>
      </c>
    </row>
    <row r="1368" spans="4:6" x14ac:dyDescent="0.25">
      <c r="D1368" s="22" t="s">
        <v>111</v>
      </c>
      <c r="E1368" s="22">
        <v>183033</v>
      </c>
      <c r="F1368" s="22" t="s">
        <v>188</v>
      </c>
    </row>
    <row r="1369" spans="4:6" x14ac:dyDescent="0.25">
      <c r="D1369" s="22" t="s">
        <v>111</v>
      </c>
      <c r="E1369" s="22">
        <v>183171</v>
      </c>
      <c r="F1369" s="22" t="s">
        <v>188</v>
      </c>
    </row>
    <row r="1370" spans="4:6" x14ac:dyDescent="0.25">
      <c r="D1370" s="22" t="s">
        <v>111</v>
      </c>
      <c r="E1370" s="22">
        <v>183183</v>
      </c>
      <c r="F1370" s="22" t="s">
        <v>188</v>
      </c>
    </row>
    <row r="1371" spans="4:6" x14ac:dyDescent="0.25">
      <c r="D1371" s="22" t="s">
        <v>111</v>
      </c>
      <c r="E1371" s="22">
        <v>183205</v>
      </c>
      <c r="F1371" s="22" t="s">
        <v>188</v>
      </c>
    </row>
    <row r="1372" spans="4:6" x14ac:dyDescent="0.25">
      <c r="D1372" s="22" t="s">
        <v>111</v>
      </c>
      <c r="E1372" s="22">
        <v>183212</v>
      </c>
      <c r="F1372" s="22" t="s">
        <v>188</v>
      </c>
    </row>
    <row r="1373" spans="4:6" x14ac:dyDescent="0.25">
      <c r="D1373" s="22" t="s">
        <v>111</v>
      </c>
      <c r="E1373" s="22">
        <v>183222</v>
      </c>
      <c r="F1373" s="22" t="s">
        <v>188</v>
      </c>
    </row>
    <row r="1374" spans="4:6" x14ac:dyDescent="0.25">
      <c r="D1374" s="22" t="s">
        <v>111</v>
      </c>
      <c r="E1374" s="22">
        <v>183451</v>
      </c>
      <c r="F1374" s="22" t="s">
        <v>188</v>
      </c>
    </row>
    <row r="1375" spans="4:6" x14ac:dyDescent="0.25">
      <c r="D1375" s="22" t="s">
        <v>111</v>
      </c>
      <c r="E1375" s="22">
        <v>183466</v>
      </c>
      <c r="F1375" s="22" t="s">
        <v>188</v>
      </c>
    </row>
    <row r="1376" spans="4:6" x14ac:dyDescent="0.25">
      <c r="D1376" s="22" t="s">
        <v>111</v>
      </c>
      <c r="E1376" s="22">
        <v>183478</v>
      </c>
      <c r="F1376" s="22" t="s">
        <v>188</v>
      </c>
    </row>
    <row r="1377" spans="4:6" x14ac:dyDescent="0.25">
      <c r="D1377" s="22" t="s">
        <v>111</v>
      </c>
      <c r="E1377" s="22">
        <v>183515</v>
      </c>
      <c r="F1377" s="22" t="s">
        <v>188</v>
      </c>
    </row>
    <row r="1378" spans="4:6" x14ac:dyDescent="0.25">
      <c r="D1378" s="22" t="s">
        <v>111</v>
      </c>
      <c r="E1378" s="22">
        <v>183518</v>
      </c>
      <c r="F1378" s="22" t="s">
        <v>188</v>
      </c>
    </row>
    <row r="1379" spans="4:6" x14ac:dyDescent="0.25">
      <c r="D1379" s="22" t="s">
        <v>111</v>
      </c>
      <c r="E1379" s="22">
        <v>183528</v>
      </c>
      <c r="F1379" s="22" t="s">
        <v>188</v>
      </c>
    </row>
    <row r="1380" spans="4:6" x14ac:dyDescent="0.25">
      <c r="D1380" s="22" t="s">
        <v>111</v>
      </c>
      <c r="E1380" s="22">
        <v>183542</v>
      </c>
      <c r="F1380" s="22" t="s">
        <v>188</v>
      </c>
    </row>
    <row r="1381" spans="4:6" x14ac:dyDescent="0.25">
      <c r="D1381" s="22" t="s">
        <v>111</v>
      </c>
      <c r="E1381" s="22">
        <v>183549</v>
      </c>
      <c r="F1381" s="22" t="s">
        <v>188</v>
      </c>
    </row>
    <row r="1382" spans="4:6" x14ac:dyDescent="0.25">
      <c r="D1382" s="22" t="s">
        <v>111</v>
      </c>
      <c r="E1382" s="22">
        <v>183593</v>
      </c>
      <c r="F1382" s="22" t="s">
        <v>188</v>
      </c>
    </row>
    <row r="1383" spans="4:6" x14ac:dyDescent="0.25">
      <c r="D1383" s="22" t="s">
        <v>111</v>
      </c>
      <c r="E1383" s="22">
        <v>183602</v>
      </c>
      <c r="F1383" s="22" t="s">
        <v>188</v>
      </c>
    </row>
    <row r="1384" spans="4:6" x14ac:dyDescent="0.25">
      <c r="D1384" s="22" t="s">
        <v>143</v>
      </c>
      <c r="E1384" s="22">
        <v>184235</v>
      </c>
      <c r="F1384" s="22" t="s">
        <v>187</v>
      </c>
    </row>
    <row r="1385" spans="4:6" x14ac:dyDescent="0.25">
      <c r="D1385" s="22" t="s">
        <v>143</v>
      </c>
      <c r="E1385" s="22">
        <v>184241</v>
      </c>
      <c r="F1385" s="22" t="s">
        <v>187</v>
      </c>
    </row>
    <row r="1386" spans="4:6" x14ac:dyDescent="0.25">
      <c r="D1386" s="22" t="s">
        <v>143</v>
      </c>
      <c r="E1386" s="22">
        <v>184316</v>
      </c>
      <c r="F1386" s="22" t="s">
        <v>187</v>
      </c>
    </row>
    <row r="1387" spans="4:6" x14ac:dyDescent="0.25">
      <c r="D1387" s="22" t="s">
        <v>143</v>
      </c>
      <c r="E1387" s="22">
        <v>184337</v>
      </c>
      <c r="F1387" s="22" t="s">
        <v>187</v>
      </c>
    </row>
    <row r="1388" spans="4:6" x14ac:dyDescent="0.25">
      <c r="D1388" s="22" t="s">
        <v>143</v>
      </c>
      <c r="E1388" s="22">
        <v>184366</v>
      </c>
      <c r="F1388" s="22" t="s">
        <v>187</v>
      </c>
    </row>
    <row r="1389" spans="4:6" x14ac:dyDescent="0.25">
      <c r="D1389" s="22" t="s">
        <v>143</v>
      </c>
      <c r="E1389" s="22">
        <v>184405</v>
      </c>
      <c r="F1389" s="22" t="s">
        <v>187</v>
      </c>
    </row>
    <row r="1390" spans="4:6" x14ac:dyDescent="0.25">
      <c r="D1390" s="22" t="s">
        <v>143</v>
      </c>
      <c r="E1390" s="22">
        <v>184420</v>
      </c>
      <c r="F1390" s="22" t="s">
        <v>187</v>
      </c>
    </row>
    <row r="1391" spans="4:6" x14ac:dyDescent="0.25">
      <c r="D1391" s="22" t="s">
        <v>143</v>
      </c>
      <c r="E1391" s="22">
        <v>184432</v>
      </c>
      <c r="F1391" s="22" t="s">
        <v>187</v>
      </c>
    </row>
    <row r="1392" spans="4:6" x14ac:dyDescent="0.25">
      <c r="D1392" s="22" t="s">
        <v>143</v>
      </c>
      <c r="E1392" s="22">
        <v>184439</v>
      </c>
      <c r="F1392" s="22" t="s">
        <v>187</v>
      </c>
    </row>
    <row r="1393" spans="4:6" x14ac:dyDescent="0.25">
      <c r="D1393" s="22" t="s">
        <v>143</v>
      </c>
      <c r="E1393" s="22">
        <v>184449</v>
      </c>
      <c r="F1393" s="22" t="s">
        <v>187</v>
      </c>
    </row>
    <row r="1394" spans="4:6" x14ac:dyDescent="0.25">
      <c r="D1394" s="22" t="s">
        <v>143</v>
      </c>
      <c r="E1394" s="22">
        <v>184461</v>
      </c>
      <c r="F1394" s="22" t="s">
        <v>187</v>
      </c>
    </row>
    <row r="1395" spans="4:6" x14ac:dyDescent="0.25">
      <c r="D1395" s="22" t="s">
        <v>143</v>
      </c>
      <c r="E1395" s="22">
        <v>184469</v>
      </c>
      <c r="F1395" s="22" t="s">
        <v>187</v>
      </c>
    </row>
    <row r="1396" spans="4:6" x14ac:dyDescent="0.25">
      <c r="D1396" s="22" t="s">
        <v>143</v>
      </c>
      <c r="E1396" s="22">
        <v>184478</v>
      </c>
      <c r="F1396" s="22" t="s">
        <v>187</v>
      </c>
    </row>
    <row r="1397" spans="4:6" x14ac:dyDescent="0.25">
      <c r="D1397" s="22" t="s">
        <v>143</v>
      </c>
      <c r="E1397" s="22">
        <v>184489</v>
      </c>
      <c r="F1397" s="22" t="s">
        <v>187</v>
      </c>
    </row>
    <row r="1398" spans="4:6" x14ac:dyDescent="0.25">
      <c r="D1398" s="22" t="s">
        <v>143</v>
      </c>
      <c r="E1398" s="22">
        <v>184496</v>
      </c>
      <c r="F1398" s="22" t="s">
        <v>187</v>
      </c>
    </row>
    <row r="1399" spans="4:6" x14ac:dyDescent="0.25">
      <c r="D1399" s="22" t="s">
        <v>143</v>
      </c>
      <c r="E1399" s="22">
        <v>184506</v>
      </c>
      <c r="F1399" s="22" t="s">
        <v>187</v>
      </c>
    </row>
    <row r="1400" spans="4:6" x14ac:dyDescent="0.25">
      <c r="D1400" s="22" t="s">
        <v>143</v>
      </c>
      <c r="E1400" s="22">
        <v>184516</v>
      </c>
      <c r="F1400" s="22" t="s">
        <v>187</v>
      </c>
    </row>
    <row r="1401" spans="4:6" x14ac:dyDescent="0.25">
      <c r="D1401" s="22" t="s">
        <v>143</v>
      </c>
      <c r="E1401" s="22">
        <v>184528</v>
      </c>
      <c r="F1401" s="22" t="s">
        <v>187</v>
      </c>
    </row>
    <row r="1402" spans="4:6" x14ac:dyDescent="0.25">
      <c r="D1402" s="22" t="s">
        <v>143</v>
      </c>
      <c r="E1402" s="22">
        <v>184536</v>
      </c>
      <c r="F1402" s="22" t="s">
        <v>187</v>
      </c>
    </row>
    <row r="1403" spans="4:6" x14ac:dyDescent="0.25">
      <c r="D1403" s="22" t="s">
        <v>143</v>
      </c>
      <c r="E1403" s="22">
        <v>184558</v>
      </c>
      <c r="F1403" s="22" t="s">
        <v>187</v>
      </c>
    </row>
    <row r="1404" spans="4:6" x14ac:dyDescent="0.25">
      <c r="D1404" s="22" t="s">
        <v>143</v>
      </c>
      <c r="E1404" s="22">
        <v>184352</v>
      </c>
      <c r="F1404" s="22" t="s">
        <v>188</v>
      </c>
    </row>
    <row r="1405" spans="4:6" x14ac:dyDescent="0.25">
      <c r="D1405" s="22" t="s">
        <v>143</v>
      </c>
      <c r="E1405" s="22">
        <v>184398</v>
      </c>
      <c r="F1405" s="22" t="s">
        <v>188</v>
      </c>
    </row>
    <row r="1406" spans="4:6" x14ac:dyDescent="0.25">
      <c r="D1406" s="22" t="s">
        <v>143</v>
      </c>
      <c r="E1406" s="22">
        <v>184411</v>
      </c>
      <c r="F1406" s="22" t="s">
        <v>188</v>
      </c>
    </row>
    <row r="1407" spans="4:6" x14ac:dyDescent="0.25">
      <c r="D1407" s="22" t="s">
        <v>143</v>
      </c>
      <c r="E1407" s="22">
        <v>184426</v>
      </c>
      <c r="F1407" s="22" t="s">
        <v>188</v>
      </c>
    </row>
    <row r="1408" spans="4:6" x14ac:dyDescent="0.25">
      <c r="D1408" s="22" t="s">
        <v>143</v>
      </c>
      <c r="E1408" s="22">
        <v>184434</v>
      </c>
      <c r="F1408" s="22" t="s">
        <v>188</v>
      </c>
    </row>
    <row r="1409" spans="4:6" x14ac:dyDescent="0.25">
      <c r="D1409" s="22" t="s">
        <v>143</v>
      </c>
      <c r="E1409" s="22">
        <v>184454</v>
      </c>
      <c r="F1409" s="22" t="s">
        <v>188</v>
      </c>
    </row>
    <row r="1410" spans="4:6" x14ac:dyDescent="0.25">
      <c r="D1410" s="22" t="s">
        <v>143</v>
      </c>
      <c r="E1410" s="22">
        <v>184466</v>
      </c>
      <c r="F1410" s="22" t="s">
        <v>188</v>
      </c>
    </row>
    <row r="1411" spans="4:6" x14ac:dyDescent="0.25">
      <c r="D1411" s="22" t="s">
        <v>143</v>
      </c>
      <c r="E1411" s="22">
        <v>184476</v>
      </c>
      <c r="F1411" s="22" t="s">
        <v>188</v>
      </c>
    </row>
    <row r="1412" spans="4:6" x14ac:dyDescent="0.25">
      <c r="D1412" s="22" t="s">
        <v>143</v>
      </c>
      <c r="E1412" s="22">
        <v>184485</v>
      </c>
      <c r="F1412" s="22" t="s">
        <v>188</v>
      </c>
    </row>
    <row r="1413" spans="4:6" x14ac:dyDescent="0.25">
      <c r="D1413" s="22" t="s">
        <v>143</v>
      </c>
      <c r="E1413" s="22">
        <v>184505</v>
      </c>
      <c r="F1413" s="22" t="s">
        <v>188</v>
      </c>
    </row>
    <row r="1414" spans="4:6" x14ac:dyDescent="0.25">
      <c r="D1414" s="22" t="s">
        <v>143</v>
      </c>
      <c r="E1414" s="22">
        <v>184515</v>
      </c>
      <c r="F1414" s="22" t="s">
        <v>188</v>
      </c>
    </row>
    <row r="1415" spans="4:6" x14ac:dyDescent="0.25">
      <c r="D1415" s="22" t="s">
        <v>143</v>
      </c>
      <c r="E1415" s="22">
        <v>184524</v>
      </c>
      <c r="F1415" s="22" t="s">
        <v>188</v>
      </c>
    </row>
    <row r="1416" spans="4:6" x14ac:dyDescent="0.25">
      <c r="D1416" s="22" t="s">
        <v>143</v>
      </c>
      <c r="E1416" s="22">
        <v>184532</v>
      </c>
      <c r="F1416" s="22" t="s">
        <v>188</v>
      </c>
    </row>
    <row r="1417" spans="4:6" x14ac:dyDescent="0.25">
      <c r="D1417" s="22" t="s">
        <v>143</v>
      </c>
      <c r="E1417" s="22">
        <v>184538</v>
      </c>
      <c r="F1417" s="22" t="s">
        <v>188</v>
      </c>
    </row>
    <row r="1418" spans="4:6" x14ac:dyDescent="0.25">
      <c r="D1418" s="22" t="s">
        <v>143</v>
      </c>
      <c r="E1418" s="22">
        <v>184566</v>
      </c>
      <c r="F1418" s="22" t="s">
        <v>188</v>
      </c>
    </row>
    <row r="1419" spans="4:6" x14ac:dyDescent="0.25">
      <c r="D1419" s="22" t="s">
        <v>143</v>
      </c>
      <c r="E1419" s="22">
        <v>184325</v>
      </c>
      <c r="F1419" s="22" t="s">
        <v>188</v>
      </c>
    </row>
    <row r="1420" spans="4:6" x14ac:dyDescent="0.25">
      <c r="D1420" s="22" t="s">
        <v>96</v>
      </c>
      <c r="E1420" s="22">
        <v>182257</v>
      </c>
      <c r="F1420" s="22" t="s">
        <v>187</v>
      </c>
    </row>
    <row r="1421" spans="4:6" x14ac:dyDescent="0.25">
      <c r="D1421" s="22" t="s">
        <v>96</v>
      </c>
      <c r="E1421" s="22">
        <v>182356</v>
      </c>
      <c r="F1421" s="22" t="s">
        <v>187</v>
      </c>
    </row>
    <row r="1422" spans="4:6" x14ac:dyDescent="0.25">
      <c r="D1422" s="22" t="s">
        <v>96</v>
      </c>
      <c r="E1422" s="22">
        <v>182362</v>
      </c>
      <c r="F1422" s="22" t="s">
        <v>187</v>
      </c>
    </row>
    <row r="1423" spans="4:6" x14ac:dyDescent="0.25">
      <c r="D1423" s="22" t="s">
        <v>96</v>
      </c>
      <c r="E1423" s="22">
        <v>182385</v>
      </c>
      <c r="F1423" s="22" t="s">
        <v>187</v>
      </c>
    </row>
    <row r="1424" spans="4:6" x14ac:dyDescent="0.25">
      <c r="D1424" s="22" t="s">
        <v>96</v>
      </c>
      <c r="E1424" s="22">
        <v>182391</v>
      </c>
      <c r="F1424" s="22" t="s">
        <v>187</v>
      </c>
    </row>
    <row r="1425" spans="4:6" x14ac:dyDescent="0.25">
      <c r="D1425" s="22" t="s">
        <v>96</v>
      </c>
      <c r="E1425" s="22">
        <v>182392</v>
      </c>
      <c r="F1425" s="22" t="s">
        <v>187</v>
      </c>
    </row>
    <row r="1426" spans="4:6" x14ac:dyDescent="0.25">
      <c r="D1426" s="22" t="s">
        <v>96</v>
      </c>
      <c r="E1426" s="22">
        <v>182394</v>
      </c>
      <c r="F1426" s="22" t="s">
        <v>187</v>
      </c>
    </row>
    <row r="1427" spans="4:6" x14ac:dyDescent="0.25">
      <c r="D1427" s="22" t="s">
        <v>96</v>
      </c>
      <c r="E1427" s="22">
        <v>182399</v>
      </c>
      <c r="F1427" s="22" t="s">
        <v>187</v>
      </c>
    </row>
    <row r="1428" spans="4:6" x14ac:dyDescent="0.25">
      <c r="D1428" s="22" t="s">
        <v>96</v>
      </c>
      <c r="E1428" s="22">
        <v>182401</v>
      </c>
      <c r="F1428" s="22" t="s">
        <v>187</v>
      </c>
    </row>
    <row r="1429" spans="4:6" x14ac:dyDescent="0.25">
      <c r="D1429" s="22" t="s">
        <v>96</v>
      </c>
      <c r="E1429" s="22">
        <v>182403</v>
      </c>
      <c r="F1429" s="22" t="s">
        <v>187</v>
      </c>
    </row>
    <row r="1430" spans="4:6" x14ac:dyDescent="0.25">
      <c r="D1430" s="22" t="s">
        <v>96</v>
      </c>
      <c r="E1430" s="22">
        <v>182405</v>
      </c>
      <c r="F1430" s="22" t="s">
        <v>187</v>
      </c>
    </row>
    <row r="1431" spans="4:6" x14ac:dyDescent="0.25">
      <c r="D1431" s="22" t="s">
        <v>96</v>
      </c>
      <c r="E1431" s="22">
        <v>182407</v>
      </c>
      <c r="F1431" s="22" t="s">
        <v>187</v>
      </c>
    </row>
    <row r="1432" spans="4:6" x14ac:dyDescent="0.25">
      <c r="D1432" s="22" t="s">
        <v>96</v>
      </c>
      <c r="E1432" s="22">
        <v>182409</v>
      </c>
      <c r="F1432" s="22" t="s">
        <v>187</v>
      </c>
    </row>
    <row r="1433" spans="4:6" x14ac:dyDescent="0.25">
      <c r="D1433" s="22" t="s">
        <v>96</v>
      </c>
      <c r="E1433" s="22">
        <v>182411</v>
      </c>
      <c r="F1433" s="22" t="s">
        <v>187</v>
      </c>
    </row>
    <row r="1434" spans="4:6" x14ac:dyDescent="0.25">
      <c r="D1434" s="22" t="s">
        <v>96</v>
      </c>
      <c r="E1434" s="22">
        <v>182413</v>
      </c>
      <c r="F1434" s="22" t="s">
        <v>187</v>
      </c>
    </row>
    <row r="1435" spans="4:6" x14ac:dyDescent="0.25">
      <c r="D1435" s="22" t="s">
        <v>96</v>
      </c>
      <c r="E1435" s="22">
        <v>182446</v>
      </c>
      <c r="F1435" s="22" t="s">
        <v>187</v>
      </c>
    </row>
    <row r="1436" spans="4:6" x14ac:dyDescent="0.25">
      <c r="D1436" s="22" t="s">
        <v>96</v>
      </c>
      <c r="E1436" s="22">
        <v>182454</v>
      </c>
      <c r="F1436" s="22" t="s">
        <v>187</v>
      </c>
    </row>
    <row r="1437" spans="4:6" x14ac:dyDescent="0.25">
      <c r="D1437" s="22" t="s">
        <v>96</v>
      </c>
      <c r="E1437" s="22">
        <v>182457</v>
      </c>
      <c r="F1437" s="22" t="s">
        <v>187</v>
      </c>
    </row>
    <row r="1438" spans="4:6" x14ac:dyDescent="0.25">
      <c r="D1438" s="22" t="s">
        <v>96</v>
      </c>
      <c r="E1438" s="22">
        <v>182248</v>
      </c>
      <c r="F1438" s="22" t="s">
        <v>188</v>
      </c>
    </row>
    <row r="1439" spans="4:6" x14ac:dyDescent="0.25">
      <c r="D1439" s="22" t="s">
        <v>96</v>
      </c>
      <c r="E1439" s="22">
        <v>182272</v>
      </c>
      <c r="F1439" s="22" t="s">
        <v>188</v>
      </c>
    </row>
    <row r="1440" spans="4:6" x14ac:dyDescent="0.25">
      <c r="D1440" s="22" t="s">
        <v>96</v>
      </c>
      <c r="E1440" s="22">
        <v>182327</v>
      </c>
      <c r="F1440" s="22" t="s">
        <v>188</v>
      </c>
    </row>
    <row r="1441" spans="4:6" x14ac:dyDescent="0.25">
      <c r="D1441" s="22" t="s">
        <v>96</v>
      </c>
      <c r="E1441" s="22">
        <v>182358</v>
      </c>
      <c r="F1441" s="22" t="s">
        <v>188</v>
      </c>
    </row>
    <row r="1442" spans="4:6" x14ac:dyDescent="0.25">
      <c r="D1442" s="22" t="s">
        <v>96</v>
      </c>
      <c r="E1442" s="22">
        <v>182389</v>
      </c>
      <c r="F1442" s="22" t="s">
        <v>188</v>
      </c>
    </row>
    <row r="1443" spans="4:6" x14ac:dyDescent="0.25">
      <c r="D1443" s="22" t="s">
        <v>96</v>
      </c>
      <c r="E1443" s="22">
        <v>182396</v>
      </c>
      <c r="F1443" s="22" t="s">
        <v>188</v>
      </c>
    </row>
    <row r="1444" spans="4:6" x14ac:dyDescent="0.25">
      <c r="D1444" s="22" t="s">
        <v>96</v>
      </c>
      <c r="E1444" s="22">
        <v>182398</v>
      </c>
      <c r="F1444" s="22" t="s">
        <v>188</v>
      </c>
    </row>
    <row r="1445" spans="4:6" x14ac:dyDescent="0.25">
      <c r="D1445" s="22" t="s">
        <v>96</v>
      </c>
      <c r="E1445" s="22">
        <v>182402</v>
      </c>
      <c r="F1445" s="22" t="s">
        <v>188</v>
      </c>
    </row>
    <row r="1446" spans="4:6" x14ac:dyDescent="0.25">
      <c r="D1446" s="22" t="s">
        <v>96</v>
      </c>
      <c r="E1446" s="22">
        <v>182404</v>
      </c>
      <c r="F1446" s="22" t="s">
        <v>188</v>
      </c>
    </row>
    <row r="1447" spans="4:6" x14ac:dyDescent="0.25">
      <c r="D1447" s="22" t="s">
        <v>96</v>
      </c>
      <c r="E1447" s="22">
        <v>182406</v>
      </c>
      <c r="F1447" s="22" t="s">
        <v>188</v>
      </c>
    </row>
    <row r="1448" spans="4:6" x14ac:dyDescent="0.25">
      <c r="D1448" s="22" t="s">
        <v>96</v>
      </c>
      <c r="E1448" s="22">
        <v>182408</v>
      </c>
      <c r="F1448" s="22" t="s">
        <v>188</v>
      </c>
    </row>
    <row r="1449" spans="4:6" x14ac:dyDescent="0.25">
      <c r="D1449" s="22" t="s">
        <v>96</v>
      </c>
      <c r="E1449" s="22">
        <v>182410</v>
      </c>
      <c r="F1449" s="22" t="s">
        <v>188</v>
      </c>
    </row>
    <row r="1450" spans="4:6" x14ac:dyDescent="0.25">
      <c r="D1450" s="22" t="s">
        <v>96</v>
      </c>
      <c r="E1450" s="22">
        <v>182412</v>
      </c>
      <c r="F1450" s="22" t="s">
        <v>188</v>
      </c>
    </row>
    <row r="1451" spans="4:6" x14ac:dyDescent="0.25">
      <c r="D1451" s="22" t="s">
        <v>96</v>
      </c>
      <c r="E1451" s="22">
        <v>182448</v>
      </c>
      <c r="F1451" s="22" t="s">
        <v>188</v>
      </c>
    </row>
    <row r="1452" spans="4:6" x14ac:dyDescent="0.25">
      <c r="D1452" s="22" t="s">
        <v>96</v>
      </c>
      <c r="E1452" s="22">
        <v>182455</v>
      </c>
      <c r="F1452" s="22" t="s">
        <v>188</v>
      </c>
    </row>
    <row r="1453" spans="4:6" x14ac:dyDescent="0.25">
      <c r="D1453" s="22" t="s">
        <v>96</v>
      </c>
      <c r="E1453" s="22">
        <v>182456</v>
      </c>
      <c r="F1453" s="22" t="s">
        <v>188</v>
      </c>
    </row>
    <row r="1454" spans="4:6" x14ac:dyDescent="0.25">
      <c r="D1454" s="22" t="s">
        <v>144</v>
      </c>
      <c r="E1454" s="22">
        <v>184362</v>
      </c>
      <c r="F1454" s="22" t="s">
        <v>187</v>
      </c>
    </row>
    <row r="1455" spans="4:6" x14ac:dyDescent="0.25">
      <c r="D1455" s="22" t="s">
        <v>144</v>
      </c>
      <c r="E1455" s="22">
        <v>184385</v>
      </c>
      <c r="F1455" s="22" t="s">
        <v>187</v>
      </c>
    </row>
    <row r="1456" spans="4:6" x14ac:dyDescent="0.25">
      <c r="D1456" s="22" t="s">
        <v>144</v>
      </c>
      <c r="E1456" s="22">
        <v>184519</v>
      </c>
      <c r="F1456" s="22" t="s">
        <v>187</v>
      </c>
    </row>
    <row r="1457" spans="4:6" x14ac:dyDescent="0.25">
      <c r="D1457" s="22" t="s">
        <v>144</v>
      </c>
      <c r="E1457" s="22">
        <v>184533</v>
      </c>
      <c r="F1457" s="22" t="s">
        <v>187</v>
      </c>
    </row>
    <row r="1458" spans="4:6" x14ac:dyDescent="0.25">
      <c r="D1458" s="22" t="s">
        <v>144</v>
      </c>
      <c r="E1458" s="22">
        <v>184544</v>
      </c>
      <c r="F1458" s="22" t="s">
        <v>187</v>
      </c>
    </row>
    <row r="1459" spans="4:6" x14ac:dyDescent="0.25">
      <c r="D1459" s="22" t="s">
        <v>144</v>
      </c>
      <c r="E1459" s="22">
        <v>184553</v>
      </c>
      <c r="F1459" s="22" t="s">
        <v>187</v>
      </c>
    </row>
    <row r="1460" spans="4:6" x14ac:dyDescent="0.25">
      <c r="D1460" s="22" t="s">
        <v>144</v>
      </c>
      <c r="E1460" s="22">
        <v>184561</v>
      </c>
      <c r="F1460" s="22" t="s">
        <v>187</v>
      </c>
    </row>
    <row r="1461" spans="4:6" x14ac:dyDescent="0.25">
      <c r="D1461" s="22" t="s">
        <v>144</v>
      </c>
      <c r="E1461" s="22">
        <v>184573</v>
      </c>
      <c r="F1461" s="22" t="s">
        <v>187</v>
      </c>
    </row>
    <row r="1462" spans="4:6" x14ac:dyDescent="0.25">
      <c r="D1462" s="22" t="s">
        <v>144</v>
      </c>
      <c r="E1462" s="22">
        <v>184580</v>
      </c>
      <c r="F1462" s="22" t="s">
        <v>187</v>
      </c>
    </row>
    <row r="1463" spans="4:6" x14ac:dyDescent="0.25">
      <c r="D1463" s="22" t="s">
        <v>144</v>
      </c>
      <c r="E1463" s="22">
        <v>184585</v>
      </c>
      <c r="F1463" s="22" t="s">
        <v>187</v>
      </c>
    </row>
    <row r="1464" spans="4:6" x14ac:dyDescent="0.25">
      <c r="D1464" s="22" t="s">
        <v>144</v>
      </c>
      <c r="E1464" s="22">
        <v>184591</v>
      </c>
      <c r="F1464" s="22" t="s">
        <v>187</v>
      </c>
    </row>
    <row r="1465" spans="4:6" x14ac:dyDescent="0.25">
      <c r="D1465" s="22" t="s">
        <v>144</v>
      </c>
      <c r="E1465" s="22">
        <v>184612</v>
      </c>
      <c r="F1465" s="22" t="s">
        <v>187</v>
      </c>
    </row>
    <row r="1466" spans="4:6" x14ac:dyDescent="0.25">
      <c r="D1466" s="22" t="s">
        <v>144</v>
      </c>
      <c r="E1466" s="22">
        <v>183905</v>
      </c>
      <c r="F1466" s="22" t="s">
        <v>188</v>
      </c>
    </row>
    <row r="1467" spans="4:6" x14ac:dyDescent="0.25">
      <c r="D1467" s="22" t="s">
        <v>144</v>
      </c>
      <c r="E1467" s="22">
        <v>184373</v>
      </c>
      <c r="F1467" s="22" t="s">
        <v>188</v>
      </c>
    </row>
    <row r="1468" spans="4:6" x14ac:dyDescent="0.25">
      <c r="D1468" s="22" t="s">
        <v>144</v>
      </c>
      <c r="E1468" s="22">
        <v>184455</v>
      </c>
      <c r="F1468" s="22" t="s">
        <v>188</v>
      </c>
    </row>
    <row r="1469" spans="4:6" x14ac:dyDescent="0.25">
      <c r="D1469" s="22" t="s">
        <v>144</v>
      </c>
      <c r="E1469" s="22">
        <v>184507</v>
      </c>
      <c r="F1469" s="22" t="s">
        <v>188</v>
      </c>
    </row>
    <row r="1470" spans="4:6" x14ac:dyDescent="0.25">
      <c r="D1470" s="22" t="s">
        <v>144</v>
      </c>
      <c r="E1470" s="22">
        <v>184529</v>
      </c>
      <c r="F1470" s="22" t="s">
        <v>188</v>
      </c>
    </row>
    <row r="1471" spans="4:6" x14ac:dyDescent="0.25">
      <c r="D1471" s="22" t="s">
        <v>144</v>
      </c>
      <c r="E1471" s="22">
        <v>184541</v>
      </c>
      <c r="F1471" s="22" t="s">
        <v>188</v>
      </c>
    </row>
    <row r="1472" spans="4:6" x14ac:dyDescent="0.25">
      <c r="D1472" s="22" t="s">
        <v>144</v>
      </c>
      <c r="E1472" s="22">
        <v>184547</v>
      </c>
      <c r="F1472" s="22" t="s">
        <v>188</v>
      </c>
    </row>
    <row r="1473" spans="4:6" x14ac:dyDescent="0.25">
      <c r="D1473" s="22" t="s">
        <v>144</v>
      </c>
      <c r="E1473" s="22">
        <v>184550</v>
      </c>
      <c r="F1473" s="22" t="s">
        <v>188</v>
      </c>
    </row>
    <row r="1474" spans="4:6" x14ac:dyDescent="0.25">
      <c r="D1474" s="22" t="s">
        <v>144</v>
      </c>
      <c r="E1474" s="22">
        <v>184557</v>
      </c>
      <c r="F1474" s="22" t="s">
        <v>188</v>
      </c>
    </row>
    <row r="1475" spans="4:6" x14ac:dyDescent="0.25">
      <c r="D1475" s="22" t="s">
        <v>144</v>
      </c>
      <c r="E1475" s="22">
        <v>184564</v>
      </c>
      <c r="F1475" s="22" t="s">
        <v>188</v>
      </c>
    </row>
    <row r="1476" spans="4:6" x14ac:dyDescent="0.25">
      <c r="D1476" s="22" t="s">
        <v>144</v>
      </c>
      <c r="E1476" s="22">
        <v>184568</v>
      </c>
      <c r="F1476" s="22" t="s">
        <v>188</v>
      </c>
    </row>
    <row r="1477" spans="4:6" x14ac:dyDescent="0.25">
      <c r="D1477" s="22" t="s">
        <v>144</v>
      </c>
      <c r="E1477" s="22">
        <v>184578</v>
      </c>
      <c r="F1477" s="22" t="s">
        <v>188</v>
      </c>
    </row>
    <row r="1478" spans="4:6" x14ac:dyDescent="0.25">
      <c r="D1478" s="22" t="s">
        <v>144</v>
      </c>
      <c r="E1478" s="22">
        <v>184583</v>
      </c>
      <c r="F1478" s="22" t="s">
        <v>188</v>
      </c>
    </row>
    <row r="1479" spans="4:6" x14ac:dyDescent="0.25">
      <c r="D1479" s="22" t="s">
        <v>144</v>
      </c>
      <c r="E1479" s="22">
        <v>184589</v>
      </c>
      <c r="F1479" s="22" t="s">
        <v>188</v>
      </c>
    </row>
    <row r="1480" spans="4:6" x14ac:dyDescent="0.25">
      <c r="D1480" s="22" t="s">
        <v>144</v>
      </c>
      <c r="E1480" s="22">
        <v>184592</v>
      </c>
      <c r="F1480" s="22" t="s">
        <v>188</v>
      </c>
    </row>
    <row r="1481" spans="4:6" x14ac:dyDescent="0.25">
      <c r="D1481" s="22" t="s">
        <v>144</v>
      </c>
      <c r="E1481" s="22">
        <v>184605</v>
      </c>
      <c r="F1481" s="22" t="s">
        <v>188</v>
      </c>
    </row>
    <row r="1482" spans="4:6" x14ac:dyDescent="0.25">
      <c r="D1482" s="22" t="s">
        <v>144</v>
      </c>
      <c r="E1482" s="22">
        <v>184617</v>
      </c>
      <c r="F1482" s="22" t="s">
        <v>188</v>
      </c>
    </row>
    <row r="1483" spans="4:6" x14ac:dyDescent="0.25">
      <c r="D1483" s="22" t="s">
        <v>121</v>
      </c>
      <c r="E1483" s="22">
        <v>183372</v>
      </c>
      <c r="F1483" s="22" t="s">
        <v>187</v>
      </c>
    </row>
    <row r="1484" spans="4:6" x14ac:dyDescent="0.25">
      <c r="D1484" s="22" t="s">
        <v>121</v>
      </c>
      <c r="E1484" s="22">
        <v>183383</v>
      </c>
      <c r="F1484" s="22" t="s">
        <v>187</v>
      </c>
    </row>
    <row r="1485" spans="4:6" x14ac:dyDescent="0.25">
      <c r="D1485" s="22" t="s">
        <v>121</v>
      </c>
      <c r="E1485" s="22">
        <v>183391</v>
      </c>
      <c r="F1485" s="22" t="s">
        <v>187</v>
      </c>
    </row>
    <row r="1486" spans="4:6" x14ac:dyDescent="0.25">
      <c r="D1486" s="22" t="s">
        <v>121</v>
      </c>
      <c r="E1486" s="22">
        <v>183397</v>
      </c>
      <c r="F1486" s="22" t="s">
        <v>187</v>
      </c>
    </row>
    <row r="1487" spans="4:6" x14ac:dyDescent="0.25">
      <c r="D1487" s="22" t="s">
        <v>121</v>
      </c>
      <c r="E1487" s="22">
        <v>183405</v>
      </c>
      <c r="F1487" s="22" t="s">
        <v>187</v>
      </c>
    </row>
    <row r="1488" spans="4:6" x14ac:dyDescent="0.25">
      <c r="D1488" s="22" t="s">
        <v>121</v>
      </c>
      <c r="E1488" s="22">
        <v>183410</v>
      </c>
      <c r="F1488" s="22" t="s">
        <v>187</v>
      </c>
    </row>
    <row r="1489" spans="4:6" x14ac:dyDescent="0.25">
      <c r="D1489" s="22" t="s">
        <v>121</v>
      </c>
      <c r="E1489" s="22">
        <v>183414</v>
      </c>
      <c r="F1489" s="22" t="s">
        <v>187</v>
      </c>
    </row>
    <row r="1490" spans="4:6" x14ac:dyDescent="0.25">
      <c r="D1490" s="22" t="s">
        <v>121</v>
      </c>
      <c r="E1490" s="22">
        <v>183417</v>
      </c>
      <c r="F1490" s="22" t="s">
        <v>187</v>
      </c>
    </row>
    <row r="1491" spans="4:6" x14ac:dyDescent="0.25">
      <c r="D1491" s="22" t="s">
        <v>121</v>
      </c>
      <c r="E1491" s="22">
        <v>183422</v>
      </c>
      <c r="F1491" s="22" t="s">
        <v>187</v>
      </c>
    </row>
    <row r="1492" spans="4:6" x14ac:dyDescent="0.25">
      <c r="D1492" s="22" t="s">
        <v>121</v>
      </c>
      <c r="E1492" s="22">
        <v>183425</v>
      </c>
      <c r="F1492" s="22" t="s">
        <v>187</v>
      </c>
    </row>
    <row r="1493" spans="4:6" x14ac:dyDescent="0.25">
      <c r="D1493" s="22" t="s">
        <v>121</v>
      </c>
      <c r="E1493" s="22">
        <v>183427</v>
      </c>
      <c r="F1493" s="22" t="s">
        <v>187</v>
      </c>
    </row>
    <row r="1494" spans="4:6" x14ac:dyDescent="0.25">
      <c r="D1494" s="22" t="s">
        <v>121</v>
      </c>
      <c r="E1494" s="22">
        <v>183433</v>
      </c>
      <c r="F1494" s="22" t="s">
        <v>187</v>
      </c>
    </row>
    <row r="1495" spans="4:6" x14ac:dyDescent="0.25">
      <c r="D1495" s="22" t="s">
        <v>121</v>
      </c>
      <c r="E1495" s="22">
        <v>183438</v>
      </c>
      <c r="F1495" s="22" t="s">
        <v>187</v>
      </c>
    </row>
    <row r="1496" spans="4:6" x14ac:dyDescent="0.25">
      <c r="D1496" s="22" t="s">
        <v>121</v>
      </c>
      <c r="E1496" s="22">
        <v>183402</v>
      </c>
      <c r="F1496" s="22" t="s">
        <v>188</v>
      </c>
    </row>
    <row r="1497" spans="4:6" x14ac:dyDescent="0.25">
      <c r="D1497" s="22" t="s">
        <v>131</v>
      </c>
      <c r="E1497" s="22">
        <v>183714</v>
      </c>
      <c r="F1497" s="22" t="s">
        <v>187</v>
      </c>
    </row>
    <row r="1498" spans="4:6" x14ac:dyDescent="0.25">
      <c r="D1498" s="22" t="s">
        <v>131</v>
      </c>
      <c r="E1498" s="22">
        <v>183787</v>
      </c>
      <c r="F1498" s="22" t="s">
        <v>187</v>
      </c>
    </row>
    <row r="1499" spans="4:6" x14ac:dyDescent="0.25">
      <c r="D1499" s="22" t="s">
        <v>131</v>
      </c>
      <c r="E1499" s="22">
        <v>183806</v>
      </c>
      <c r="F1499" s="22" t="s">
        <v>187</v>
      </c>
    </row>
    <row r="1500" spans="4:6" x14ac:dyDescent="0.25">
      <c r="D1500" s="22" t="s">
        <v>131</v>
      </c>
      <c r="E1500" s="22">
        <v>183827</v>
      </c>
      <c r="F1500" s="22" t="s">
        <v>187</v>
      </c>
    </row>
    <row r="1501" spans="4:6" x14ac:dyDescent="0.25">
      <c r="D1501" s="22" t="s">
        <v>131</v>
      </c>
      <c r="E1501" s="22">
        <v>183843</v>
      </c>
      <c r="F1501" s="22" t="s">
        <v>187</v>
      </c>
    </row>
    <row r="1502" spans="4:6" x14ac:dyDescent="0.25">
      <c r="D1502" s="22" t="s">
        <v>131</v>
      </c>
      <c r="E1502" s="22">
        <v>183930</v>
      </c>
      <c r="F1502" s="22" t="s">
        <v>187</v>
      </c>
    </row>
    <row r="1503" spans="4:6" x14ac:dyDescent="0.25">
      <c r="D1503" s="22" t="s">
        <v>131</v>
      </c>
      <c r="E1503" s="22">
        <v>183934</v>
      </c>
      <c r="F1503" s="22" t="s">
        <v>187</v>
      </c>
    </row>
    <row r="1504" spans="4:6" x14ac:dyDescent="0.25">
      <c r="D1504" s="22" t="s">
        <v>131</v>
      </c>
      <c r="E1504" s="22">
        <v>183939</v>
      </c>
      <c r="F1504" s="22" t="s">
        <v>187</v>
      </c>
    </row>
    <row r="1505" spans="4:6" x14ac:dyDescent="0.25">
      <c r="D1505" s="22" t="s">
        <v>131</v>
      </c>
      <c r="E1505" s="22">
        <v>183960</v>
      </c>
      <c r="F1505" s="22" t="s">
        <v>187</v>
      </c>
    </row>
    <row r="1506" spans="4:6" x14ac:dyDescent="0.25">
      <c r="D1506" s="22" t="s">
        <v>131</v>
      </c>
      <c r="E1506" s="22">
        <v>183976</v>
      </c>
      <c r="F1506" s="22" t="s">
        <v>187</v>
      </c>
    </row>
    <row r="1507" spans="4:6" x14ac:dyDescent="0.25">
      <c r="D1507" s="22" t="s">
        <v>131</v>
      </c>
      <c r="E1507" s="22">
        <v>183983</v>
      </c>
      <c r="F1507" s="22" t="s">
        <v>187</v>
      </c>
    </row>
    <row r="1508" spans="4:6" x14ac:dyDescent="0.25">
      <c r="D1508" s="22" t="s">
        <v>131</v>
      </c>
      <c r="E1508" s="22">
        <v>183988</v>
      </c>
      <c r="F1508" s="22" t="s">
        <v>187</v>
      </c>
    </row>
    <row r="1509" spans="4:6" x14ac:dyDescent="0.25">
      <c r="D1509" s="22" t="s">
        <v>131</v>
      </c>
      <c r="E1509" s="22">
        <v>184044</v>
      </c>
      <c r="F1509" s="22" t="s">
        <v>187</v>
      </c>
    </row>
    <row r="1510" spans="4:6" x14ac:dyDescent="0.25">
      <c r="D1510" s="22" t="s">
        <v>131</v>
      </c>
      <c r="E1510" s="22">
        <v>184050</v>
      </c>
      <c r="F1510" s="22" t="s">
        <v>187</v>
      </c>
    </row>
    <row r="1511" spans="4:6" x14ac:dyDescent="0.25">
      <c r="D1511" s="22" t="s">
        <v>131</v>
      </c>
      <c r="E1511" s="22">
        <v>183708</v>
      </c>
      <c r="F1511" s="22" t="s">
        <v>188</v>
      </c>
    </row>
    <row r="1512" spans="4:6" x14ac:dyDescent="0.25">
      <c r="D1512" s="22" t="s">
        <v>131</v>
      </c>
      <c r="E1512" s="22">
        <v>183774</v>
      </c>
      <c r="F1512" s="22" t="s">
        <v>188</v>
      </c>
    </row>
    <row r="1513" spans="4:6" x14ac:dyDescent="0.25">
      <c r="D1513" s="22" t="s">
        <v>131</v>
      </c>
      <c r="E1513" s="22">
        <v>183798</v>
      </c>
      <c r="F1513" s="22" t="s">
        <v>188</v>
      </c>
    </row>
    <row r="1514" spans="4:6" x14ac:dyDescent="0.25">
      <c r="D1514" s="22" t="s">
        <v>131</v>
      </c>
      <c r="E1514" s="22">
        <v>183818</v>
      </c>
      <c r="F1514" s="22" t="s">
        <v>188</v>
      </c>
    </row>
    <row r="1515" spans="4:6" x14ac:dyDescent="0.25">
      <c r="D1515" s="22" t="s">
        <v>131</v>
      </c>
      <c r="E1515" s="22">
        <v>183835</v>
      </c>
      <c r="F1515" s="22" t="s">
        <v>188</v>
      </c>
    </row>
    <row r="1516" spans="4:6" x14ac:dyDescent="0.25">
      <c r="D1516" s="22" t="s">
        <v>131</v>
      </c>
      <c r="E1516" s="22">
        <v>183927</v>
      </c>
      <c r="F1516" s="22" t="s">
        <v>188</v>
      </c>
    </row>
    <row r="1517" spans="4:6" x14ac:dyDescent="0.25">
      <c r="D1517" s="22" t="s">
        <v>131</v>
      </c>
      <c r="E1517" s="22">
        <v>183938</v>
      </c>
      <c r="F1517" s="22" t="s">
        <v>188</v>
      </c>
    </row>
    <row r="1518" spans="4:6" x14ac:dyDescent="0.25">
      <c r="D1518" s="22" t="s">
        <v>131</v>
      </c>
      <c r="E1518" s="22">
        <v>183974</v>
      </c>
      <c r="F1518" s="22" t="s">
        <v>188</v>
      </c>
    </row>
    <row r="1519" spans="4:6" x14ac:dyDescent="0.25">
      <c r="D1519" s="22" t="s">
        <v>131</v>
      </c>
      <c r="E1519" s="22">
        <v>183981</v>
      </c>
      <c r="F1519" s="22" t="s">
        <v>188</v>
      </c>
    </row>
    <row r="1520" spans="4:6" x14ac:dyDescent="0.25">
      <c r="D1520" s="22" t="s">
        <v>131</v>
      </c>
      <c r="E1520" s="22">
        <v>183985</v>
      </c>
      <c r="F1520" s="22" t="s">
        <v>188</v>
      </c>
    </row>
    <row r="1521" spans="4:6" x14ac:dyDescent="0.25">
      <c r="D1521" s="22" t="s">
        <v>131</v>
      </c>
      <c r="E1521" s="22">
        <v>184041</v>
      </c>
      <c r="F1521" s="22" t="s">
        <v>188</v>
      </c>
    </row>
    <row r="1522" spans="4:6" x14ac:dyDescent="0.25">
      <c r="D1522" s="22" t="s">
        <v>131</v>
      </c>
      <c r="E1522" s="22">
        <v>184049</v>
      </c>
      <c r="F1522" s="22" t="s">
        <v>188</v>
      </c>
    </row>
    <row r="1523" spans="4:6" x14ac:dyDescent="0.25">
      <c r="D1523" s="22" t="s">
        <v>131</v>
      </c>
      <c r="E1523" s="22">
        <v>184080</v>
      </c>
      <c r="F1523" s="22" t="s">
        <v>188</v>
      </c>
    </row>
    <row r="1524" spans="4:6" x14ac:dyDescent="0.25">
      <c r="D1524" s="22" t="s">
        <v>131</v>
      </c>
      <c r="E1524" s="22">
        <v>184083</v>
      </c>
      <c r="F1524" s="22" t="s">
        <v>188</v>
      </c>
    </row>
    <row r="1525" spans="4:6" x14ac:dyDescent="0.25">
      <c r="D1525" s="22" t="s">
        <v>92</v>
      </c>
      <c r="E1525" s="22">
        <v>181919</v>
      </c>
      <c r="F1525" s="22" t="s">
        <v>187</v>
      </c>
    </row>
    <row r="1526" spans="4:6" x14ac:dyDescent="0.25">
      <c r="D1526" s="22" t="s">
        <v>92</v>
      </c>
      <c r="E1526" s="22">
        <v>183095</v>
      </c>
      <c r="F1526" s="22" t="s">
        <v>187</v>
      </c>
    </row>
    <row r="1527" spans="4:6" x14ac:dyDescent="0.25">
      <c r="D1527" s="22" t="s">
        <v>92</v>
      </c>
      <c r="E1527" s="22">
        <v>183100</v>
      </c>
      <c r="F1527" s="22" t="s">
        <v>187</v>
      </c>
    </row>
    <row r="1528" spans="4:6" x14ac:dyDescent="0.25">
      <c r="D1528" s="22" t="s">
        <v>92</v>
      </c>
      <c r="E1528" s="22">
        <v>183108</v>
      </c>
      <c r="F1528" s="22" t="s">
        <v>187</v>
      </c>
    </row>
    <row r="1529" spans="4:6" x14ac:dyDescent="0.25">
      <c r="D1529" s="22" t="s">
        <v>92</v>
      </c>
      <c r="E1529" s="22">
        <v>183114</v>
      </c>
      <c r="F1529" s="22" t="s">
        <v>187</v>
      </c>
    </row>
    <row r="1530" spans="4:6" x14ac:dyDescent="0.25">
      <c r="D1530" s="22" t="s">
        <v>92</v>
      </c>
      <c r="E1530" s="22">
        <v>183122</v>
      </c>
      <c r="F1530" s="22" t="s">
        <v>187</v>
      </c>
    </row>
    <row r="1531" spans="4:6" x14ac:dyDescent="0.25">
      <c r="D1531" s="22" t="s">
        <v>92</v>
      </c>
      <c r="E1531" s="22">
        <v>183201</v>
      </c>
      <c r="F1531" s="22" t="s">
        <v>187</v>
      </c>
    </row>
    <row r="1532" spans="4:6" x14ac:dyDescent="0.25">
      <c r="D1532" s="22" t="s">
        <v>92</v>
      </c>
      <c r="E1532" s="22">
        <v>183220</v>
      </c>
      <c r="F1532" s="22" t="s">
        <v>187</v>
      </c>
    </row>
    <row r="1533" spans="4:6" x14ac:dyDescent="0.25">
      <c r="D1533" s="22" t="s">
        <v>92</v>
      </c>
      <c r="E1533" s="22">
        <v>183260</v>
      </c>
      <c r="F1533" s="22" t="s">
        <v>187</v>
      </c>
    </row>
    <row r="1534" spans="4:6" x14ac:dyDescent="0.25">
      <c r="D1534" s="22" t="s">
        <v>92</v>
      </c>
      <c r="E1534" s="22">
        <v>183284</v>
      </c>
      <c r="F1534" s="22" t="s">
        <v>187</v>
      </c>
    </row>
    <row r="1535" spans="4:6" x14ac:dyDescent="0.25">
      <c r="D1535" s="22" t="s">
        <v>92</v>
      </c>
      <c r="E1535" s="22">
        <v>183363</v>
      </c>
      <c r="F1535" s="22" t="s">
        <v>187</v>
      </c>
    </row>
    <row r="1536" spans="4:6" x14ac:dyDescent="0.25">
      <c r="D1536" s="22" t="s">
        <v>92</v>
      </c>
      <c r="E1536" s="22">
        <v>183390</v>
      </c>
      <c r="F1536" s="22" t="s">
        <v>187</v>
      </c>
    </row>
    <row r="1537" spans="4:6" x14ac:dyDescent="0.25">
      <c r="D1537" s="22" t="s">
        <v>92</v>
      </c>
      <c r="E1537" s="22">
        <v>183399</v>
      </c>
      <c r="F1537" s="22" t="s">
        <v>187</v>
      </c>
    </row>
    <row r="1538" spans="4:6" x14ac:dyDescent="0.25">
      <c r="D1538" s="22" t="s">
        <v>92</v>
      </c>
      <c r="E1538" s="22">
        <v>183475</v>
      </c>
      <c r="F1538" s="22" t="s">
        <v>187</v>
      </c>
    </row>
    <row r="1539" spans="4:6" x14ac:dyDescent="0.25">
      <c r="D1539" s="22" t="s">
        <v>92</v>
      </c>
      <c r="E1539" s="22">
        <v>183506</v>
      </c>
      <c r="F1539" s="22" t="s">
        <v>187</v>
      </c>
    </row>
    <row r="1540" spans="4:6" x14ac:dyDescent="0.25">
      <c r="D1540" s="22" t="s">
        <v>92</v>
      </c>
      <c r="E1540" s="22">
        <v>183537</v>
      </c>
      <c r="F1540" s="22" t="s">
        <v>187</v>
      </c>
    </row>
    <row r="1541" spans="4:6" x14ac:dyDescent="0.25">
      <c r="D1541" s="22" t="s">
        <v>92</v>
      </c>
      <c r="E1541" s="22">
        <v>181918</v>
      </c>
      <c r="F1541" s="22" t="s">
        <v>188</v>
      </c>
    </row>
    <row r="1542" spans="4:6" x14ac:dyDescent="0.25">
      <c r="D1542" s="22" t="s">
        <v>92</v>
      </c>
      <c r="E1542" s="22">
        <v>183089</v>
      </c>
      <c r="F1542" s="22" t="s">
        <v>188</v>
      </c>
    </row>
    <row r="1543" spans="4:6" x14ac:dyDescent="0.25">
      <c r="D1543" s="22" t="s">
        <v>92</v>
      </c>
      <c r="E1543" s="22">
        <v>183098</v>
      </c>
      <c r="F1543" s="22" t="s">
        <v>188</v>
      </c>
    </row>
    <row r="1544" spans="4:6" x14ac:dyDescent="0.25">
      <c r="D1544" s="22" t="s">
        <v>92</v>
      </c>
      <c r="E1544" s="22">
        <v>183101</v>
      </c>
      <c r="F1544" s="22" t="s">
        <v>188</v>
      </c>
    </row>
    <row r="1545" spans="4:6" x14ac:dyDescent="0.25">
      <c r="D1545" s="22" t="s">
        <v>92</v>
      </c>
      <c r="E1545" s="22">
        <v>183133</v>
      </c>
      <c r="F1545" s="22" t="s">
        <v>188</v>
      </c>
    </row>
    <row r="1546" spans="4:6" x14ac:dyDescent="0.25">
      <c r="D1546" s="22" t="s">
        <v>92</v>
      </c>
      <c r="E1546" s="22">
        <v>183206</v>
      </c>
      <c r="F1546" s="22" t="s">
        <v>188</v>
      </c>
    </row>
    <row r="1547" spans="4:6" x14ac:dyDescent="0.25">
      <c r="D1547" s="22" t="s">
        <v>92</v>
      </c>
      <c r="E1547" s="22">
        <v>183268</v>
      </c>
      <c r="F1547" s="22" t="s">
        <v>188</v>
      </c>
    </row>
    <row r="1548" spans="4:6" x14ac:dyDescent="0.25">
      <c r="D1548" s="22" t="s">
        <v>92</v>
      </c>
      <c r="E1548" s="22">
        <v>183290</v>
      </c>
      <c r="F1548" s="22" t="s">
        <v>188</v>
      </c>
    </row>
    <row r="1549" spans="4:6" x14ac:dyDescent="0.25">
      <c r="D1549" s="22" t="s">
        <v>92</v>
      </c>
      <c r="E1549" s="22">
        <v>183368</v>
      </c>
      <c r="F1549" s="22" t="s">
        <v>188</v>
      </c>
    </row>
    <row r="1550" spans="4:6" x14ac:dyDescent="0.25">
      <c r="D1550" s="22" t="s">
        <v>92</v>
      </c>
      <c r="E1550" s="22">
        <v>183419</v>
      </c>
      <c r="F1550" s="22" t="s">
        <v>188</v>
      </c>
    </row>
    <row r="1551" spans="4:6" x14ac:dyDescent="0.25">
      <c r="D1551" s="22" t="s">
        <v>92</v>
      </c>
      <c r="E1551" s="22">
        <v>183487</v>
      </c>
      <c r="F1551" s="22" t="s">
        <v>188</v>
      </c>
    </row>
    <row r="1552" spans="4:6" x14ac:dyDescent="0.25">
      <c r="D1552" s="22" t="s">
        <v>92</v>
      </c>
      <c r="E1552" s="22">
        <v>183510</v>
      </c>
      <c r="F1552" s="22" t="s">
        <v>188</v>
      </c>
    </row>
    <row r="1553" spans="4:6" x14ac:dyDescent="0.25">
      <c r="D1553" s="22" t="s">
        <v>92</v>
      </c>
      <c r="E1553" s="22">
        <v>183512</v>
      </c>
      <c r="F1553" s="22" t="s">
        <v>188</v>
      </c>
    </row>
    <row r="1554" spans="4:6" x14ac:dyDescent="0.25">
      <c r="D1554" s="22" t="s">
        <v>153</v>
      </c>
      <c r="E1554" s="22">
        <v>185078</v>
      </c>
      <c r="F1554" s="22" t="s">
        <v>187</v>
      </c>
    </row>
    <row r="1555" spans="4:6" x14ac:dyDescent="0.25">
      <c r="D1555" s="22" t="s">
        <v>153</v>
      </c>
      <c r="E1555" s="22">
        <v>185079</v>
      </c>
      <c r="F1555" s="22" t="s">
        <v>187</v>
      </c>
    </row>
    <row r="1556" spans="4:6" x14ac:dyDescent="0.25">
      <c r="D1556" s="22" t="s">
        <v>153</v>
      </c>
      <c r="E1556" s="22">
        <v>185080</v>
      </c>
      <c r="F1556" s="22" t="s">
        <v>187</v>
      </c>
    </row>
    <row r="1557" spans="4:6" x14ac:dyDescent="0.25">
      <c r="D1557" s="22" t="s">
        <v>153</v>
      </c>
      <c r="E1557" s="22">
        <v>185081</v>
      </c>
      <c r="F1557" s="22" t="s">
        <v>187</v>
      </c>
    </row>
    <row r="1558" spans="4:6" x14ac:dyDescent="0.25">
      <c r="D1558" s="22" t="s">
        <v>153</v>
      </c>
      <c r="E1558" s="22">
        <v>185082</v>
      </c>
      <c r="F1558" s="22" t="s">
        <v>187</v>
      </c>
    </row>
    <row r="1559" spans="4:6" x14ac:dyDescent="0.25">
      <c r="D1559" s="22" t="s">
        <v>153</v>
      </c>
      <c r="E1559" s="22">
        <v>185083</v>
      </c>
      <c r="F1559" s="22" t="s">
        <v>187</v>
      </c>
    </row>
    <row r="1560" spans="4:6" x14ac:dyDescent="0.25">
      <c r="D1560" s="22" t="s">
        <v>153</v>
      </c>
      <c r="E1560" s="22">
        <v>185084</v>
      </c>
      <c r="F1560" s="22" t="s">
        <v>187</v>
      </c>
    </row>
    <row r="1561" spans="4:6" x14ac:dyDescent="0.25">
      <c r="D1561" s="22" t="s">
        <v>153</v>
      </c>
      <c r="E1561" s="22">
        <v>185085</v>
      </c>
      <c r="F1561" s="22" t="s">
        <v>187</v>
      </c>
    </row>
    <row r="1562" spans="4:6" x14ac:dyDescent="0.25">
      <c r="D1562" s="22" t="s">
        <v>153</v>
      </c>
      <c r="E1562" s="22">
        <v>185086</v>
      </c>
      <c r="F1562" s="22" t="s">
        <v>187</v>
      </c>
    </row>
    <row r="1563" spans="4:6" x14ac:dyDescent="0.25">
      <c r="D1563" s="22" t="s">
        <v>153</v>
      </c>
      <c r="E1563" s="22">
        <v>185087</v>
      </c>
      <c r="F1563" s="22" t="s">
        <v>187</v>
      </c>
    </row>
    <row r="1564" spans="4:6" x14ac:dyDescent="0.25">
      <c r="D1564" s="22" t="s">
        <v>153</v>
      </c>
      <c r="E1564" s="22">
        <v>185088</v>
      </c>
      <c r="F1564" s="22" t="s">
        <v>187</v>
      </c>
    </row>
    <row r="1565" spans="4:6" x14ac:dyDescent="0.25">
      <c r="D1565" s="22" t="s">
        <v>153</v>
      </c>
      <c r="E1565" s="22">
        <v>185089</v>
      </c>
      <c r="F1565" s="22" t="s">
        <v>187</v>
      </c>
    </row>
    <row r="1566" spans="4:6" x14ac:dyDescent="0.25">
      <c r="D1566" s="22" t="s">
        <v>153</v>
      </c>
      <c r="E1566" s="22">
        <v>185090</v>
      </c>
      <c r="F1566" s="22" t="s">
        <v>187</v>
      </c>
    </row>
    <row r="1567" spans="4:6" x14ac:dyDescent="0.25">
      <c r="D1567" s="22" t="s">
        <v>153</v>
      </c>
      <c r="E1567" s="22">
        <v>185091</v>
      </c>
      <c r="F1567" s="22" t="s">
        <v>187</v>
      </c>
    </row>
    <row r="1568" spans="4:6" x14ac:dyDescent="0.25">
      <c r="D1568" s="22" t="s">
        <v>153</v>
      </c>
      <c r="E1568" s="22">
        <v>185092</v>
      </c>
      <c r="F1568" s="22" t="s">
        <v>187</v>
      </c>
    </row>
    <row r="1569" spans="4:6" x14ac:dyDescent="0.25">
      <c r="D1569" s="22" t="s">
        <v>153</v>
      </c>
      <c r="E1569" s="22">
        <v>185093</v>
      </c>
      <c r="F1569" s="22" t="s">
        <v>187</v>
      </c>
    </row>
    <row r="1570" spans="4:6" x14ac:dyDescent="0.25">
      <c r="D1570" s="22" t="s">
        <v>153</v>
      </c>
      <c r="E1570" s="22">
        <v>185094</v>
      </c>
      <c r="F1570" s="22" t="s">
        <v>187</v>
      </c>
    </row>
    <row r="1571" spans="4:6" x14ac:dyDescent="0.25">
      <c r="D1571" s="22" t="s">
        <v>153</v>
      </c>
      <c r="E1571" s="22">
        <v>185095</v>
      </c>
      <c r="F1571" s="22" t="s">
        <v>187</v>
      </c>
    </row>
    <row r="1572" spans="4:6" x14ac:dyDescent="0.25">
      <c r="D1572" s="22" t="s">
        <v>153</v>
      </c>
      <c r="E1572" s="22">
        <v>185127</v>
      </c>
      <c r="F1572" s="22" t="s">
        <v>187</v>
      </c>
    </row>
    <row r="1573" spans="4:6" x14ac:dyDescent="0.25">
      <c r="D1573" s="22" t="s">
        <v>153</v>
      </c>
      <c r="E1573" s="22">
        <v>185128</v>
      </c>
      <c r="F1573" s="22" t="s">
        <v>187</v>
      </c>
    </row>
    <row r="1574" spans="4:6" x14ac:dyDescent="0.25">
      <c r="D1574" s="22" t="s">
        <v>153</v>
      </c>
      <c r="E1574" s="22">
        <v>185129</v>
      </c>
      <c r="F1574" s="22" t="s">
        <v>187</v>
      </c>
    </row>
    <row r="1575" spans="4:6" x14ac:dyDescent="0.25">
      <c r="D1575" s="22" t="s">
        <v>153</v>
      </c>
      <c r="E1575" s="22">
        <v>185130</v>
      </c>
      <c r="F1575" s="22" t="s">
        <v>187</v>
      </c>
    </row>
    <row r="1576" spans="4:6" x14ac:dyDescent="0.25">
      <c r="D1576" s="22" t="s">
        <v>153</v>
      </c>
      <c r="E1576" s="22">
        <v>185131</v>
      </c>
      <c r="F1576" s="22" t="s">
        <v>187</v>
      </c>
    </row>
    <row r="1577" spans="4:6" x14ac:dyDescent="0.25">
      <c r="D1577" s="22" t="s">
        <v>153</v>
      </c>
      <c r="E1577" s="22">
        <v>185132</v>
      </c>
      <c r="F1577" s="22" t="s">
        <v>187</v>
      </c>
    </row>
    <row r="1578" spans="4:6" x14ac:dyDescent="0.25">
      <c r="D1578" s="22" t="s">
        <v>153</v>
      </c>
      <c r="E1578" s="22">
        <v>185133</v>
      </c>
      <c r="F1578" s="22" t="s">
        <v>187</v>
      </c>
    </row>
    <row r="1579" spans="4:6" x14ac:dyDescent="0.25">
      <c r="D1579" s="22" t="s">
        <v>153</v>
      </c>
      <c r="E1579" s="22">
        <v>185134</v>
      </c>
      <c r="F1579" s="22" t="s">
        <v>187</v>
      </c>
    </row>
    <row r="1580" spans="4:6" x14ac:dyDescent="0.25">
      <c r="D1580" s="22" t="s">
        <v>153</v>
      </c>
      <c r="E1580" s="22">
        <v>185135</v>
      </c>
      <c r="F1580" s="22" t="s">
        <v>187</v>
      </c>
    </row>
    <row r="1581" spans="4:6" x14ac:dyDescent="0.25">
      <c r="D1581" s="22" t="s">
        <v>153</v>
      </c>
      <c r="E1581" s="22">
        <v>185136</v>
      </c>
      <c r="F1581" s="22" t="s">
        <v>187</v>
      </c>
    </row>
    <row r="1582" spans="4:6" x14ac:dyDescent="0.25">
      <c r="D1582" s="22" t="s">
        <v>153</v>
      </c>
      <c r="E1582" s="22">
        <v>185137</v>
      </c>
      <c r="F1582" s="22" t="s">
        <v>187</v>
      </c>
    </row>
    <row r="1583" spans="4:6" x14ac:dyDescent="0.25">
      <c r="D1583" s="22" t="s">
        <v>153</v>
      </c>
      <c r="E1583" s="22">
        <v>185138</v>
      </c>
      <c r="F1583" s="22" t="s">
        <v>187</v>
      </c>
    </row>
    <row r="1584" spans="4:6" x14ac:dyDescent="0.25">
      <c r="D1584" s="22" t="s">
        <v>153</v>
      </c>
      <c r="E1584" s="22">
        <v>185139</v>
      </c>
      <c r="F1584" s="22" t="s">
        <v>187</v>
      </c>
    </row>
    <row r="1585" spans="4:6" x14ac:dyDescent="0.25">
      <c r="D1585" s="22" t="s">
        <v>153</v>
      </c>
      <c r="E1585" s="22">
        <v>185140</v>
      </c>
      <c r="F1585" s="22" t="s">
        <v>187</v>
      </c>
    </row>
    <row r="1586" spans="4:6" x14ac:dyDescent="0.25">
      <c r="D1586" s="22" t="s">
        <v>153</v>
      </c>
      <c r="E1586" s="22">
        <v>185141</v>
      </c>
      <c r="F1586" s="22" t="s">
        <v>187</v>
      </c>
    </row>
    <row r="1587" spans="4:6" x14ac:dyDescent="0.25">
      <c r="D1587" s="22" t="s">
        <v>153</v>
      </c>
      <c r="E1587" s="22">
        <v>185142</v>
      </c>
      <c r="F1587" s="22" t="s">
        <v>187</v>
      </c>
    </row>
    <row r="1588" spans="4:6" x14ac:dyDescent="0.25">
      <c r="D1588" s="22" t="s">
        <v>153</v>
      </c>
      <c r="E1588" s="22">
        <v>185143</v>
      </c>
      <c r="F1588" s="22" t="s">
        <v>187</v>
      </c>
    </row>
    <row r="1589" spans="4:6" x14ac:dyDescent="0.25">
      <c r="D1589" s="22" t="s">
        <v>153</v>
      </c>
      <c r="E1589" s="22">
        <v>185096</v>
      </c>
      <c r="F1589" s="22" t="s">
        <v>188</v>
      </c>
    </row>
    <row r="1590" spans="4:6" x14ac:dyDescent="0.25">
      <c r="D1590" s="22" t="s">
        <v>153</v>
      </c>
      <c r="E1590" s="22">
        <v>185097</v>
      </c>
      <c r="F1590" s="22" t="s">
        <v>188</v>
      </c>
    </row>
    <row r="1591" spans="4:6" x14ac:dyDescent="0.25">
      <c r="D1591" s="22" t="s">
        <v>153</v>
      </c>
      <c r="E1591" s="22">
        <v>185098</v>
      </c>
      <c r="F1591" s="22" t="s">
        <v>188</v>
      </c>
    </row>
    <row r="1592" spans="4:6" x14ac:dyDescent="0.25">
      <c r="D1592" s="22" t="s">
        <v>153</v>
      </c>
      <c r="E1592" s="22">
        <v>185099</v>
      </c>
      <c r="F1592" s="22" t="s">
        <v>188</v>
      </c>
    </row>
    <row r="1593" spans="4:6" x14ac:dyDescent="0.25">
      <c r="D1593" s="22" t="s">
        <v>153</v>
      </c>
      <c r="E1593" s="22">
        <v>185100</v>
      </c>
      <c r="F1593" s="22" t="s">
        <v>188</v>
      </c>
    </row>
    <row r="1594" spans="4:6" x14ac:dyDescent="0.25">
      <c r="D1594" s="22" t="s">
        <v>153</v>
      </c>
      <c r="E1594" s="22">
        <v>185101</v>
      </c>
      <c r="F1594" s="22" t="s">
        <v>188</v>
      </c>
    </row>
    <row r="1595" spans="4:6" x14ac:dyDescent="0.25">
      <c r="D1595" s="22" t="s">
        <v>153</v>
      </c>
      <c r="E1595" s="22">
        <v>185102</v>
      </c>
      <c r="F1595" s="22" t="s">
        <v>188</v>
      </c>
    </row>
    <row r="1596" spans="4:6" x14ac:dyDescent="0.25">
      <c r="D1596" s="22" t="s">
        <v>153</v>
      </c>
      <c r="E1596" s="22">
        <v>185103</v>
      </c>
      <c r="F1596" s="22" t="s">
        <v>188</v>
      </c>
    </row>
    <row r="1597" spans="4:6" x14ac:dyDescent="0.25">
      <c r="D1597" s="22" t="s">
        <v>153</v>
      </c>
      <c r="E1597" s="22">
        <v>185104</v>
      </c>
      <c r="F1597" s="22" t="s">
        <v>188</v>
      </c>
    </row>
    <row r="1598" spans="4:6" x14ac:dyDescent="0.25">
      <c r="D1598" s="22" t="s">
        <v>153</v>
      </c>
      <c r="E1598" s="22">
        <v>185105</v>
      </c>
      <c r="F1598" s="22" t="s">
        <v>188</v>
      </c>
    </row>
    <row r="1599" spans="4:6" x14ac:dyDescent="0.25">
      <c r="D1599" s="22" t="s">
        <v>153</v>
      </c>
      <c r="E1599" s="22">
        <v>185106</v>
      </c>
      <c r="F1599" s="22" t="s">
        <v>188</v>
      </c>
    </row>
    <row r="1600" spans="4:6" x14ac:dyDescent="0.25">
      <c r="D1600" s="22" t="s">
        <v>153</v>
      </c>
      <c r="E1600" s="22">
        <v>185107</v>
      </c>
      <c r="F1600" s="22" t="s">
        <v>188</v>
      </c>
    </row>
    <row r="1601" spans="4:6" x14ac:dyDescent="0.25">
      <c r="D1601" s="22" t="s">
        <v>153</v>
      </c>
      <c r="E1601" s="22">
        <v>185108</v>
      </c>
      <c r="F1601" s="22" t="s">
        <v>188</v>
      </c>
    </row>
    <row r="1602" spans="4:6" x14ac:dyDescent="0.25">
      <c r="D1602" s="22" t="s">
        <v>153</v>
      </c>
      <c r="E1602" s="22">
        <v>185109</v>
      </c>
      <c r="F1602" s="22" t="s">
        <v>188</v>
      </c>
    </row>
    <row r="1603" spans="4:6" x14ac:dyDescent="0.25">
      <c r="D1603" s="22" t="s">
        <v>153</v>
      </c>
      <c r="E1603" s="22">
        <v>185110</v>
      </c>
      <c r="F1603" s="22" t="s">
        <v>188</v>
      </c>
    </row>
    <row r="1604" spans="4:6" x14ac:dyDescent="0.25">
      <c r="D1604" s="22" t="s">
        <v>153</v>
      </c>
      <c r="E1604" s="22">
        <v>185112</v>
      </c>
      <c r="F1604" s="22" t="s">
        <v>188</v>
      </c>
    </row>
    <row r="1605" spans="4:6" x14ac:dyDescent="0.25">
      <c r="D1605" s="22" t="s">
        <v>153</v>
      </c>
      <c r="E1605" s="22">
        <v>185113</v>
      </c>
      <c r="F1605" s="22" t="s">
        <v>188</v>
      </c>
    </row>
    <row r="1606" spans="4:6" x14ac:dyDescent="0.25">
      <c r="D1606" s="22" t="s">
        <v>153</v>
      </c>
      <c r="E1606" s="22">
        <v>185114</v>
      </c>
      <c r="F1606" s="22" t="s">
        <v>188</v>
      </c>
    </row>
    <row r="1607" spans="4:6" x14ac:dyDescent="0.25">
      <c r="D1607" s="22" t="s">
        <v>153</v>
      </c>
      <c r="E1607" s="22">
        <v>185115</v>
      </c>
      <c r="F1607" s="22" t="s">
        <v>188</v>
      </c>
    </row>
    <row r="1608" spans="4:6" x14ac:dyDescent="0.25">
      <c r="D1608" s="22" t="s">
        <v>153</v>
      </c>
      <c r="E1608" s="22">
        <v>185116</v>
      </c>
      <c r="F1608" s="22" t="s">
        <v>188</v>
      </c>
    </row>
    <row r="1609" spans="4:6" x14ac:dyDescent="0.25">
      <c r="D1609" s="22" t="s">
        <v>153</v>
      </c>
      <c r="E1609" s="22">
        <v>185117</v>
      </c>
      <c r="F1609" s="22" t="s">
        <v>188</v>
      </c>
    </row>
    <row r="1610" spans="4:6" x14ac:dyDescent="0.25">
      <c r="D1610" s="22" t="s">
        <v>153</v>
      </c>
      <c r="E1610" s="22">
        <v>185118</v>
      </c>
      <c r="F1610" s="22" t="s">
        <v>188</v>
      </c>
    </row>
    <row r="1611" spans="4:6" x14ac:dyDescent="0.25">
      <c r="D1611" s="22" t="s">
        <v>153</v>
      </c>
      <c r="E1611" s="22">
        <v>185119</v>
      </c>
      <c r="F1611" s="22" t="s">
        <v>188</v>
      </c>
    </row>
    <row r="1612" spans="4:6" x14ac:dyDescent="0.25">
      <c r="D1612" s="22" t="s">
        <v>153</v>
      </c>
      <c r="E1612" s="22">
        <v>185120</v>
      </c>
      <c r="F1612" s="22" t="s">
        <v>188</v>
      </c>
    </row>
    <row r="1613" spans="4:6" x14ac:dyDescent="0.25">
      <c r="D1613" s="22" t="s">
        <v>153</v>
      </c>
      <c r="E1613" s="22">
        <v>185121</v>
      </c>
      <c r="F1613" s="22" t="s">
        <v>188</v>
      </c>
    </row>
    <row r="1614" spans="4:6" x14ac:dyDescent="0.25">
      <c r="D1614" s="22" t="s">
        <v>153</v>
      </c>
      <c r="E1614" s="22">
        <v>185122</v>
      </c>
      <c r="F1614" s="22" t="s">
        <v>188</v>
      </c>
    </row>
    <row r="1615" spans="4:6" x14ac:dyDescent="0.25">
      <c r="D1615" s="22" t="s">
        <v>153</v>
      </c>
      <c r="E1615" s="22">
        <v>185123</v>
      </c>
      <c r="F1615" s="22" t="s">
        <v>188</v>
      </c>
    </row>
    <row r="1616" spans="4:6" x14ac:dyDescent="0.25">
      <c r="D1616" s="22" t="s">
        <v>153</v>
      </c>
      <c r="E1616" s="22">
        <v>185124</v>
      </c>
      <c r="F1616" s="22" t="s">
        <v>188</v>
      </c>
    </row>
    <row r="1617" spans="4:6" x14ac:dyDescent="0.25">
      <c r="D1617" s="22" t="s">
        <v>153</v>
      </c>
      <c r="E1617" s="22">
        <v>185125</v>
      </c>
      <c r="F1617" s="22" t="s">
        <v>188</v>
      </c>
    </row>
    <row r="1618" spans="4:6" x14ac:dyDescent="0.25">
      <c r="D1618" s="22" t="s">
        <v>153</v>
      </c>
      <c r="E1618" s="22">
        <v>185126</v>
      </c>
      <c r="F1618" s="22" t="s">
        <v>188</v>
      </c>
    </row>
    <row r="1619" spans="4:6" x14ac:dyDescent="0.25">
      <c r="D1619" s="22" t="s">
        <v>153</v>
      </c>
      <c r="E1619" s="22">
        <v>185144</v>
      </c>
      <c r="F1619" s="22" t="s">
        <v>188</v>
      </c>
    </row>
    <row r="1620" spans="4:6" x14ac:dyDescent="0.25">
      <c r="D1620" s="22" t="s">
        <v>153</v>
      </c>
      <c r="E1620" s="22">
        <v>186252</v>
      </c>
      <c r="F1620" s="22" t="s">
        <v>188</v>
      </c>
    </row>
    <row r="1621" spans="4:6" x14ac:dyDescent="0.25">
      <c r="D1621" s="22" t="s">
        <v>153</v>
      </c>
      <c r="E1621" s="22">
        <v>186253</v>
      </c>
      <c r="F1621" s="22" t="s">
        <v>188</v>
      </c>
    </row>
    <row r="1622" spans="4:6" x14ac:dyDescent="0.25">
      <c r="D1622" s="22" t="s">
        <v>122</v>
      </c>
      <c r="E1622" s="22">
        <v>183488</v>
      </c>
      <c r="F1622" s="22" t="s">
        <v>187</v>
      </c>
    </row>
    <row r="1623" spans="4:6" x14ac:dyDescent="0.25">
      <c r="D1623" s="22" t="s">
        <v>122</v>
      </c>
      <c r="E1623" s="22">
        <v>183496</v>
      </c>
      <c r="F1623" s="22" t="s">
        <v>187</v>
      </c>
    </row>
    <row r="1624" spans="4:6" x14ac:dyDescent="0.25">
      <c r="D1624" s="22" t="s">
        <v>122</v>
      </c>
      <c r="E1624" s="22">
        <v>183508</v>
      </c>
      <c r="F1624" s="22" t="s">
        <v>187</v>
      </c>
    </row>
    <row r="1625" spans="4:6" x14ac:dyDescent="0.25">
      <c r="D1625" s="22" t="s">
        <v>122</v>
      </c>
      <c r="E1625" s="22">
        <v>183519</v>
      </c>
      <c r="F1625" s="22" t="s">
        <v>187</v>
      </c>
    </row>
    <row r="1626" spans="4:6" x14ac:dyDescent="0.25">
      <c r="D1626" s="22" t="s">
        <v>122</v>
      </c>
      <c r="E1626" s="22">
        <v>183553</v>
      </c>
      <c r="F1626" s="22" t="s">
        <v>187</v>
      </c>
    </row>
    <row r="1627" spans="4:6" x14ac:dyDescent="0.25">
      <c r="D1627" s="22" t="s">
        <v>122</v>
      </c>
      <c r="E1627" s="22">
        <v>184358</v>
      </c>
      <c r="F1627" s="22" t="s">
        <v>187</v>
      </c>
    </row>
    <row r="1628" spans="4:6" x14ac:dyDescent="0.25">
      <c r="D1628" s="22" t="s">
        <v>122</v>
      </c>
      <c r="E1628" s="22">
        <v>184370</v>
      </c>
      <c r="F1628" s="22" t="s">
        <v>187</v>
      </c>
    </row>
    <row r="1629" spans="4:6" x14ac:dyDescent="0.25">
      <c r="D1629" s="22" t="s">
        <v>122</v>
      </c>
      <c r="E1629" s="22">
        <v>184380</v>
      </c>
      <c r="F1629" s="22" t="s">
        <v>187</v>
      </c>
    </row>
    <row r="1630" spans="4:6" x14ac:dyDescent="0.25">
      <c r="D1630" s="22" t="s">
        <v>122</v>
      </c>
      <c r="E1630" s="22">
        <v>184389</v>
      </c>
      <c r="F1630" s="22" t="s">
        <v>187</v>
      </c>
    </row>
    <row r="1631" spans="4:6" x14ac:dyDescent="0.25">
      <c r="D1631" s="22" t="s">
        <v>122</v>
      </c>
      <c r="E1631" s="22">
        <v>184397</v>
      </c>
      <c r="F1631" s="22" t="s">
        <v>187</v>
      </c>
    </row>
    <row r="1632" spans="4:6" x14ac:dyDescent="0.25">
      <c r="D1632" s="22" t="s">
        <v>122</v>
      </c>
      <c r="E1632" s="22">
        <v>184410</v>
      </c>
      <c r="F1632" s="22" t="s">
        <v>187</v>
      </c>
    </row>
    <row r="1633" spans="4:6" x14ac:dyDescent="0.25">
      <c r="D1633" s="22" t="s">
        <v>122</v>
      </c>
      <c r="E1633" s="22">
        <v>184421</v>
      </c>
      <c r="F1633" s="22" t="s">
        <v>187</v>
      </c>
    </row>
    <row r="1634" spans="4:6" x14ac:dyDescent="0.25">
      <c r="D1634" s="22" t="s">
        <v>122</v>
      </c>
      <c r="E1634" s="22">
        <v>184438</v>
      </c>
      <c r="F1634" s="22" t="s">
        <v>187</v>
      </c>
    </row>
    <row r="1635" spans="4:6" x14ac:dyDescent="0.25">
      <c r="D1635" s="22" t="s">
        <v>122</v>
      </c>
      <c r="E1635" s="22">
        <v>184467</v>
      </c>
      <c r="F1635" s="22" t="s">
        <v>187</v>
      </c>
    </row>
    <row r="1636" spans="4:6" x14ac:dyDescent="0.25">
      <c r="D1636" s="22" t="s">
        <v>122</v>
      </c>
      <c r="E1636" s="22">
        <v>184484</v>
      </c>
      <c r="F1636" s="22" t="s">
        <v>187</v>
      </c>
    </row>
    <row r="1637" spans="4:6" x14ac:dyDescent="0.25">
      <c r="D1637" s="22" t="s">
        <v>122</v>
      </c>
      <c r="E1637" s="22">
        <v>184498</v>
      </c>
      <c r="F1637" s="22" t="s">
        <v>187</v>
      </c>
    </row>
    <row r="1638" spans="4:6" x14ac:dyDescent="0.25">
      <c r="D1638" s="22" t="s">
        <v>122</v>
      </c>
      <c r="E1638" s="22">
        <v>186074</v>
      </c>
      <c r="F1638" s="22" t="s">
        <v>188</v>
      </c>
    </row>
    <row r="1639" spans="4:6" x14ac:dyDescent="0.25">
      <c r="D1639" s="22" t="s">
        <v>122</v>
      </c>
      <c r="E1639" s="22">
        <v>186076</v>
      </c>
      <c r="F1639" s="22" t="s">
        <v>188</v>
      </c>
    </row>
    <row r="1640" spans="4:6" x14ac:dyDescent="0.25">
      <c r="D1640" s="22" t="s">
        <v>122</v>
      </c>
      <c r="E1640" s="22">
        <v>186077</v>
      </c>
      <c r="F1640" s="22" t="s">
        <v>188</v>
      </c>
    </row>
    <row r="1641" spans="4:6" x14ac:dyDescent="0.25">
      <c r="D1641" s="22" t="s">
        <v>122</v>
      </c>
      <c r="E1641" s="22">
        <v>186078</v>
      </c>
      <c r="F1641" s="22" t="s">
        <v>188</v>
      </c>
    </row>
    <row r="1642" spans="4:6" x14ac:dyDescent="0.25">
      <c r="D1642" s="22" t="s">
        <v>122</v>
      </c>
      <c r="E1642" s="22">
        <v>186079</v>
      </c>
      <c r="F1642" s="22" t="s">
        <v>188</v>
      </c>
    </row>
    <row r="1643" spans="4:6" x14ac:dyDescent="0.25">
      <c r="D1643" s="22" t="s">
        <v>122</v>
      </c>
      <c r="E1643" s="22">
        <v>186080</v>
      </c>
      <c r="F1643" s="22" t="s">
        <v>188</v>
      </c>
    </row>
    <row r="1644" spans="4:6" x14ac:dyDescent="0.25">
      <c r="D1644" s="22" t="s">
        <v>122</v>
      </c>
      <c r="E1644" s="22">
        <v>186081</v>
      </c>
      <c r="F1644" s="22" t="s">
        <v>188</v>
      </c>
    </row>
    <row r="1645" spans="4:6" x14ac:dyDescent="0.25">
      <c r="D1645" s="22" t="s">
        <v>122</v>
      </c>
      <c r="E1645" s="22">
        <v>186082</v>
      </c>
      <c r="F1645" s="22" t="s">
        <v>188</v>
      </c>
    </row>
    <row r="1646" spans="4:6" x14ac:dyDescent="0.25">
      <c r="D1646" s="22" t="s">
        <v>122</v>
      </c>
      <c r="E1646" s="22">
        <v>186083</v>
      </c>
      <c r="F1646" s="22" t="s">
        <v>188</v>
      </c>
    </row>
    <row r="1647" spans="4:6" x14ac:dyDescent="0.25">
      <c r="D1647" s="22" t="s">
        <v>122</v>
      </c>
      <c r="E1647" s="22">
        <v>186084</v>
      </c>
      <c r="F1647" s="22" t="s">
        <v>188</v>
      </c>
    </row>
    <row r="1648" spans="4:6" x14ac:dyDescent="0.25">
      <c r="D1648" s="22" t="s">
        <v>122</v>
      </c>
      <c r="E1648" s="22">
        <v>186085</v>
      </c>
      <c r="F1648" s="22" t="s">
        <v>188</v>
      </c>
    </row>
    <row r="1649" spans="4:6" x14ac:dyDescent="0.25">
      <c r="D1649" s="22" t="s">
        <v>122</v>
      </c>
      <c r="E1649" s="22">
        <v>186086</v>
      </c>
      <c r="F1649" s="22" t="s">
        <v>188</v>
      </c>
    </row>
    <row r="1650" spans="4:6" x14ac:dyDescent="0.25">
      <c r="D1650" s="22" t="s">
        <v>122</v>
      </c>
      <c r="E1650" s="22">
        <v>186087</v>
      </c>
      <c r="F1650" s="22" t="s">
        <v>188</v>
      </c>
    </row>
    <row r="1651" spans="4:6" x14ac:dyDescent="0.25">
      <c r="D1651" s="22" t="s">
        <v>122</v>
      </c>
      <c r="E1651" s="22">
        <v>186089</v>
      </c>
      <c r="F1651" s="22" t="s">
        <v>188</v>
      </c>
    </row>
    <row r="1652" spans="4:6" x14ac:dyDescent="0.25">
      <c r="D1652" s="22" t="s">
        <v>122</v>
      </c>
      <c r="E1652" s="22">
        <v>186090</v>
      </c>
      <c r="F1652" s="22" t="s">
        <v>188</v>
      </c>
    </row>
    <row r="1653" spans="4:6" x14ac:dyDescent="0.25">
      <c r="D1653" s="22" t="s">
        <v>122</v>
      </c>
      <c r="E1653" s="22">
        <v>186091</v>
      </c>
      <c r="F1653" s="22" t="s">
        <v>188</v>
      </c>
    </row>
    <row r="1654" spans="4:6" x14ac:dyDescent="0.25">
      <c r="D1654" s="22" t="s">
        <v>110</v>
      </c>
      <c r="E1654" s="22">
        <v>182838</v>
      </c>
      <c r="F1654" s="22" t="s">
        <v>187</v>
      </c>
    </row>
    <row r="1655" spans="4:6" x14ac:dyDescent="0.25">
      <c r="D1655" s="22" t="s">
        <v>110</v>
      </c>
      <c r="E1655" s="22">
        <v>182841</v>
      </c>
      <c r="F1655" s="22" t="s">
        <v>187</v>
      </c>
    </row>
    <row r="1656" spans="4:6" x14ac:dyDescent="0.25">
      <c r="D1656" s="22" t="s">
        <v>110</v>
      </c>
      <c r="E1656" s="22">
        <v>182842</v>
      </c>
      <c r="F1656" s="22" t="s">
        <v>187</v>
      </c>
    </row>
    <row r="1657" spans="4:6" x14ac:dyDescent="0.25">
      <c r="D1657" s="22" t="s">
        <v>110</v>
      </c>
      <c r="E1657" s="22">
        <v>182844</v>
      </c>
      <c r="F1657" s="22" t="s">
        <v>187</v>
      </c>
    </row>
    <row r="1658" spans="4:6" x14ac:dyDescent="0.25">
      <c r="D1658" s="22" t="s">
        <v>110</v>
      </c>
      <c r="E1658" s="22">
        <v>182849</v>
      </c>
      <c r="F1658" s="22" t="s">
        <v>187</v>
      </c>
    </row>
    <row r="1659" spans="4:6" x14ac:dyDescent="0.25">
      <c r="D1659" s="22" t="s">
        <v>110</v>
      </c>
      <c r="E1659" s="22">
        <v>182853</v>
      </c>
      <c r="F1659" s="22" t="s">
        <v>187</v>
      </c>
    </row>
    <row r="1660" spans="4:6" x14ac:dyDescent="0.25">
      <c r="D1660" s="22" t="s">
        <v>110</v>
      </c>
      <c r="E1660" s="22">
        <v>182856</v>
      </c>
      <c r="F1660" s="22" t="s">
        <v>187</v>
      </c>
    </row>
    <row r="1661" spans="4:6" x14ac:dyDescent="0.25">
      <c r="D1661" s="22" t="s">
        <v>110</v>
      </c>
      <c r="E1661" s="22">
        <v>182859</v>
      </c>
      <c r="F1661" s="22" t="s">
        <v>187</v>
      </c>
    </row>
    <row r="1662" spans="4:6" x14ac:dyDescent="0.25">
      <c r="D1662" s="22" t="s">
        <v>110</v>
      </c>
      <c r="E1662" s="22">
        <v>182861</v>
      </c>
      <c r="F1662" s="22" t="s">
        <v>187</v>
      </c>
    </row>
    <row r="1663" spans="4:6" x14ac:dyDescent="0.25">
      <c r="D1663" s="22" t="s">
        <v>110</v>
      </c>
      <c r="E1663" s="22">
        <v>182862</v>
      </c>
      <c r="F1663" s="22" t="s">
        <v>187</v>
      </c>
    </row>
    <row r="1664" spans="4:6" x14ac:dyDescent="0.25">
      <c r="D1664" s="22" t="s">
        <v>110</v>
      </c>
      <c r="E1664" s="22">
        <v>182865</v>
      </c>
      <c r="F1664" s="22" t="s">
        <v>187</v>
      </c>
    </row>
    <row r="1665" spans="4:6" x14ac:dyDescent="0.25">
      <c r="D1665" s="22" t="s">
        <v>110</v>
      </c>
      <c r="E1665" s="22">
        <v>182867</v>
      </c>
      <c r="F1665" s="22" t="s">
        <v>187</v>
      </c>
    </row>
    <row r="1666" spans="4:6" x14ac:dyDescent="0.25">
      <c r="D1666" s="22" t="s">
        <v>110</v>
      </c>
      <c r="E1666" s="22">
        <v>182872</v>
      </c>
      <c r="F1666" s="22" t="s">
        <v>187</v>
      </c>
    </row>
    <row r="1667" spans="4:6" x14ac:dyDescent="0.25">
      <c r="D1667" s="22" t="s">
        <v>110</v>
      </c>
      <c r="E1667" s="22">
        <v>182877</v>
      </c>
      <c r="F1667" s="22" t="s">
        <v>187</v>
      </c>
    </row>
    <row r="1668" spans="4:6" x14ac:dyDescent="0.25">
      <c r="D1668" s="22" t="s">
        <v>110</v>
      </c>
      <c r="E1668" s="22">
        <v>182883</v>
      </c>
      <c r="F1668" s="22" t="s">
        <v>187</v>
      </c>
    </row>
    <row r="1669" spans="4:6" x14ac:dyDescent="0.25">
      <c r="D1669" s="22" t="s">
        <v>110</v>
      </c>
      <c r="E1669" s="22">
        <v>182889</v>
      </c>
      <c r="F1669" s="22" t="s">
        <v>187</v>
      </c>
    </row>
    <row r="1670" spans="4:6" x14ac:dyDescent="0.25">
      <c r="D1670" s="22" t="s">
        <v>110</v>
      </c>
      <c r="E1670" s="22">
        <v>182893</v>
      </c>
      <c r="F1670" s="22" t="s">
        <v>187</v>
      </c>
    </row>
    <row r="1671" spans="4:6" x14ac:dyDescent="0.25">
      <c r="D1671" s="22" t="s">
        <v>110</v>
      </c>
      <c r="E1671" s="22">
        <v>182896</v>
      </c>
      <c r="F1671" s="22" t="s">
        <v>187</v>
      </c>
    </row>
    <row r="1672" spans="4:6" x14ac:dyDescent="0.25">
      <c r="D1672" s="22" t="s">
        <v>110</v>
      </c>
      <c r="E1672" s="22">
        <v>182898</v>
      </c>
      <c r="F1672" s="22" t="s">
        <v>187</v>
      </c>
    </row>
    <row r="1673" spans="4:6" x14ac:dyDescent="0.25">
      <c r="D1673" s="22" t="s">
        <v>110</v>
      </c>
      <c r="E1673" s="22">
        <v>182904</v>
      </c>
      <c r="F1673" s="22" t="s">
        <v>187</v>
      </c>
    </row>
    <row r="1674" spans="4:6" x14ac:dyDescent="0.25">
      <c r="D1674" s="22" t="s">
        <v>110</v>
      </c>
      <c r="E1674" s="22">
        <v>182657</v>
      </c>
      <c r="F1674" s="22" t="s">
        <v>188</v>
      </c>
    </row>
    <row r="1675" spans="4:6" x14ac:dyDescent="0.25">
      <c r="D1675" s="22" t="s">
        <v>110</v>
      </c>
      <c r="E1675" s="22">
        <v>182709</v>
      </c>
      <c r="F1675" s="22" t="s">
        <v>188</v>
      </c>
    </row>
    <row r="1676" spans="4:6" x14ac:dyDescent="0.25">
      <c r="D1676" s="22" t="s">
        <v>110</v>
      </c>
      <c r="E1676" s="22">
        <v>182720</v>
      </c>
      <c r="F1676" s="22" t="s">
        <v>188</v>
      </c>
    </row>
    <row r="1677" spans="4:6" x14ac:dyDescent="0.25">
      <c r="D1677" s="22" t="s">
        <v>110</v>
      </c>
      <c r="E1677" s="22">
        <v>182726</v>
      </c>
      <c r="F1677" s="22" t="s">
        <v>188</v>
      </c>
    </row>
    <row r="1678" spans="4:6" x14ac:dyDescent="0.25">
      <c r="D1678" s="22" t="s">
        <v>110</v>
      </c>
      <c r="E1678" s="22">
        <v>182738</v>
      </c>
      <c r="F1678" s="22" t="s">
        <v>188</v>
      </c>
    </row>
    <row r="1679" spans="4:6" x14ac:dyDescent="0.25">
      <c r="D1679" s="22" t="s">
        <v>110</v>
      </c>
      <c r="E1679" s="22">
        <v>182747</v>
      </c>
      <c r="F1679" s="22" t="s">
        <v>188</v>
      </c>
    </row>
    <row r="1680" spans="4:6" x14ac:dyDescent="0.25">
      <c r="D1680" s="22" t="s">
        <v>110</v>
      </c>
      <c r="E1680" s="22">
        <v>182757</v>
      </c>
      <c r="F1680" s="22" t="s">
        <v>188</v>
      </c>
    </row>
    <row r="1681" spans="4:6" x14ac:dyDescent="0.25">
      <c r="D1681" s="22" t="s">
        <v>110</v>
      </c>
      <c r="E1681" s="22">
        <v>182763</v>
      </c>
      <c r="F1681" s="22" t="s">
        <v>188</v>
      </c>
    </row>
    <row r="1682" spans="4:6" x14ac:dyDescent="0.25">
      <c r="D1682" s="22" t="s">
        <v>110</v>
      </c>
      <c r="E1682" s="22">
        <v>182771</v>
      </c>
      <c r="F1682" s="22" t="s">
        <v>188</v>
      </c>
    </row>
    <row r="1683" spans="4:6" x14ac:dyDescent="0.25">
      <c r="D1683" s="22" t="s">
        <v>110</v>
      </c>
      <c r="E1683" s="22">
        <v>182784</v>
      </c>
      <c r="F1683" s="22" t="s">
        <v>188</v>
      </c>
    </row>
    <row r="1684" spans="4:6" x14ac:dyDescent="0.25">
      <c r="D1684" s="22" t="s">
        <v>110</v>
      </c>
      <c r="E1684" s="22">
        <v>182789</v>
      </c>
      <c r="F1684" s="22" t="s">
        <v>188</v>
      </c>
    </row>
    <row r="1685" spans="4:6" x14ac:dyDescent="0.25">
      <c r="D1685" s="22" t="s">
        <v>110</v>
      </c>
      <c r="E1685" s="22">
        <v>182794</v>
      </c>
      <c r="F1685" s="22" t="s">
        <v>188</v>
      </c>
    </row>
    <row r="1686" spans="4:6" x14ac:dyDescent="0.25">
      <c r="D1686" s="22" t="s">
        <v>110</v>
      </c>
      <c r="E1686" s="22">
        <v>182798</v>
      </c>
      <c r="F1686" s="22" t="s">
        <v>188</v>
      </c>
    </row>
    <row r="1687" spans="4:6" x14ac:dyDescent="0.25">
      <c r="D1687" s="22" t="s">
        <v>110</v>
      </c>
      <c r="E1687" s="22">
        <v>182804</v>
      </c>
      <c r="F1687" s="22" t="s">
        <v>188</v>
      </c>
    </row>
    <row r="1688" spans="4:6" x14ac:dyDescent="0.25">
      <c r="D1688" s="22" t="s">
        <v>110</v>
      </c>
      <c r="E1688" s="22">
        <v>182811</v>
      </c>
      <c r="F1688" s="22" t="s">
        <v>188</v>
      </c>
    </row>
    <row r="1689" spans="4:6" x14ac:dyDescent="0.25">
      <c r="D1689" s="22" t="s">
        <v>110</v>
      </c>
      <c r="E1689" s="22">
        <v>182816</v>
      </c>
      <c r="F1689" s="22" t="s">
        <v>188</v>
      </c>
    </row>
    <row r="1690" spans="4:6" x14ac:dyDescent="0.25">
      <c r="D1690" s="22" t="s">
        <v>110</v>
      </c>
      <c r="E1690" s="22">
        <v>182832</v>
      </c>
      <c r="F1690" s="22" t="s">
        <v>188</v>
      </c>
    </row>
    <row r="1691" spans="4:6" x14ac:dyDescent="0.25">
      <c r="D1691" s="22" t="s">
        <v>110</v>
      </c>
      <c r="E1691" s="22">
        <v>184209</v>
      </c>
      <c r="F1691" s="22" t="s">
        <v>188</v>
      </c>
    </row>
    <row r="1692" spans="4:6" x14ac:dyDescent="0.25">
      <c r="D1692" s="22" t="s">
        <v>117</v>
      </c>
      <c r="E1692" s="22">
        <v>183228</v>
      </c>
      <c r="F1692" s="22" t="s">
        <v>187</v>
      </c>
    </row>
    <row r="1693" spans="4:6" x14ac:dyDescent="0.25">
      <c r="D1693" s="22" t="s">
        <v>117</v>
      </c>
      <c r="E1693" s="22">
        <v>183233</v>
      </c>
      <c r="F1693" s="22" t="s">
        <v>187</v>
      </c>
    </row>
    <row r="1694" spans="4:6" x14ac:dyDescent="0.25">
      <c r="D1694" s="22" t="s">
        <v>117</v>
      </c>
      <c r="E1694" s="22">
        <v>183240</v>
      </c>
      <c r="F1694" s="22" t="s">
        <v>187</v>
      </c>
    </row>
    <row r="1695" spans="4:6" x14ac:dyDescent="0.25">
      <c r="D1695" s="22" t="s">
        <v>117</v>
      </c>
      <c r="E1695" s="22">
        <v>183247</v>
      </c>
      <c r="F1695" s="22" t="s">
        <v>187</v>
      </c>
    </row>
    <row r="1696" spans="4:6" x14ac:dyDescent="0.25">
      <c r="D1696" s="22" t="s">
        <v>117</v>
      </c>
      <c r="E1696" s="22">
        <v>183331</v>
      </c>
      <c r="F1696" s="22" t="s">
        <v>187</v>
      </c>
    </row>
    <row r="1697" spans="4:6" x14ac:dyDescent="0.25">
      <c r="D1697" s="22" t="s">
        <v>117</v>
      </c>
      <c r="E1697" s="22">
        <v>183345</v>
      </c>
      <c r="F1697" s="22" t="s">
        <v>187</v>
      </c>
    </row>
    <row r="1698" spans="4:6" x14ac:dyDescent="0.25">
      <c r="D1698" s="22" t="s">
        <v>117</v>
      </c>
      <c r="E1698" s="22">
        <v>183392</v>
      </c>
      <c r="F1698" s="22" t="s">
        <v>187</v>
      </c>
    </row>
    <row r="1699" spans="4:6" x14ac:dyDescent="0.25">
      <c r="D1699" s="22" t="s">
        <v>117</v>
      </c>
      <c r="E1699" s="22">
        <v>183428</v>
      </c>
      <c r="F1699" s="22" t="s">
        <v>187</v>
      </c>
    </row>
    <row r="1700" spans="4:6" x14ac:dyDescent="0.25">
      <c r="D1700" s="22" t="s">
        <v>117</v>
      </c>
      <c r="E1700" s="22">
        <v>183585</v>
      </c>
      <c r="F1700" s="22" t="s">
        <v>187</v>
      </c>
    </row>
    <row r="1701" spans="4:6" x14ac:dyDescent="0.25">
      <c r="D1701" s="22" t="s">
        <v>117</v>
      </c>
      <c r="E1701" s="22">
        <v>183596</v>
      </c>
      <c r="F1701" s="22" t="s">
        <v>187</v>
      </c>
    </row>
    <row r="1702" spans="4:6" x14ac:dyDescent="0.25">
      <c r="D1702" s="22" t="s">
        <v>117</v>
      </c>
      <c r="E1702" s="22">
        <v>183635</v>
      </c>
      <c r="F1702" s="22" t="s">
        <v>187</v>
      </c>
    </row>
    <row r="1703" spans="4:6" x14ac:dyDescent="0.25">
      <c r="D1703" s="22" t="s">
        <v>117</v>
      </c>
      <c r="E1703" s="22">
        <v>184429</v>
      </c>
      <c r="F1703" s="22" t="s">
        <v>187</v>
      </c>
    </row>
    <row r="1704" spans="4:6" x14ac:dyDescent="0.25">
      <c r="D1704" s="22" t="s">
        <v>117</v>
      </c>
      <c r="E1704" s="22">
        <v>183147</v>
      </c>
      <c r="F1704" s="22" t="s">
        <v>188</v>
      </c>
    </row>
    <row r="1705" spans="4:6" x14ac:dyDescent="0.25">
      <c r="D1705" s="22" t="s">
        <v>117</v>
      </c>
      <c r="E1705" s="22">
        <v>183195</v>
      </c>
      <c r="F1705" s="22" t="s">
        <v>188</v>
      </c>
    </row>
    <row r="1706" spans="4:6" x14ac:dyDescent="0.25">
      <c r="D1706" s="22" t="s">
        <v>117</v>
      </c>
      <c r="E1706" s="22">
        <v>183202</v>
      </c>
      <c r="F1706" s="22" t="s">
        <v>188</v>
      </c>
    </row>
    <row r="1707" spans="4:6" x14ac:dyDescent="0.25">
      <c r="D1707" s="22" t="s">
        <v>117</v>
      </c>
      <c r="E1707" s="22">
        <v>183211</v>
      </c>
      <c r="F1707" s="22" t="s">
        <v>188</v>
      </c>
    </row>
    <row r="1708" spans="4:6" x14ac:dyDescent="0.25">
      <c r="D1708" s="22" t="s">
        <v>117</v>
      </c>
      <c r="E1708" s="22">
        <v>183213</v>
      </c>
      <c r="F1708" s="22" t="s">
        <v>188</v>
      </c>
    </row>
    <row r="1709" spans="4:6" x14ac:dyDescent="0.25">
      <c r="D1709" s="22" t="s">
        <v>117</v>
      </c>
      <c r="E1709" s="22">
        <v>183223</v>
      </c>
      <c r="F1709" s="22" t="s">
        <v>188</v>
      </c>
    </row>
    <row r="1710" spans="4:6" x14ac:dyDescent="0.25">
      <c r="D1710" s="22" t="s">
        <v>118</v>
      </c>
      <c r="E1710" s="22">
        <v>183235</v>
      </c>
      <c r="F1710" s="22" t="s">
        <v>187</v>
      </c>
    </row>
    <row r="1711" spans="4:6" x14ac:dyDescent="0.25">
      <c r="D1711" s="22" t="s">
        <v>118</v>
      </c>
      <c r="E1711" s="22">
        <v>183276</v>
      </c>
      <c r="F1711" s="22" t="s">
        <v>187</v>
      </c>
    </row>
    <row r="1712" spans="4:6" x14ac:dyDescent="0.25">
      <c r="D1712" s="22" t="s">
        <v>118</v>
      </c>
      <c r="E1712" s="22">
        <v>183294</v>
      </c>
      <c r="F1712" s="22" t="s">
        <v>187</v>
      </c>
    </row>
    <row r="1713" spans="4:6" x14ac:dyDescent="0.25">
      <c r="D1713" s="22" t="s">
        <v>118</v>
      </c>
      <c r="E1713" s="22">
        <v>183409</v>
      </c>
      <c r="F1713" s="22" t="s">
        <v>187</v>
      </c>
    </row>
    <row r="1714" spans="4:6" x14ac:dyDescent="0.25">
      <c r="D1714" s="22" t="s">
        <v>118</v>
      </c>
      <c r="E1714" s="22">
        <v>183420</v>
      </c>
      <c r="F1714" s="22" t="s">
        <v>187</v>
      </c>
    </row>
    <row r="1715" spans="4:6" x14ac:dyDescent="0.25">
      <c r="D1715" s="22" t="s">
        <v>118</v>
      </c>
      <c r="E1715" s="22">
        <v>183437</v>
      </c>
      <c r="F1715" s="22" t="s">
        <v>187</v>
      </c>
    </row>
    <row r="1716" spans="4:6" x14ac:dyDescent="0.25">
      <c r="D1716" s="22" t="s">
        <v>118</v>
      </c>
      <c r="E1716" s="22">
        <v>183458</v>
      </c>
      <c r="F1716" s="22" t="s">
        <v>187</v>
      </c>
    </row>
    <row r="1717" spans="4:6" x14ac:dyDescent="0.25">
      <c r="D1717" s="22" t="s">
        <v>118</v>
      </c>
      <c r="E1717" s="22">
        <v>183467</v>
      </c>
      <c r="F1717" s="22" t="s">
        <v>187</v>
      </c>
    </row>
    <row r="1718" spans="4:6" x14ac:dyDescent="0.25">
      <c r="D1718" s="22" t="s">
        <v>118</v>
      </c>
      <c r="E1718" s="22">
        <v>183491</v>
      </c>
      <c r="F1718" s="22" t="s">
        <v>187</v>
      </c>
    </row>
    <row r="1719" spans="4:6" x14ac:dyDescent="0.25">
      <c r="D1719" s="22" t="s">
        <v>118</v>
      </c>
      <c r="E1719" s="22">
        <v>183502</v>
      </c>
      <c r="F1719" s="22" t="s">
        <v>187</v>
      </c>
    </row>
    <row r="1720" spans="4:6" x14ac:dyDescent="0.25">
      <c r="D1720" s="22" t="s">
        <v>118</v>
      </c>
      <c r="E1720" s="22">
        <v>183219</v>
      </c>
      <c r="F1720" s="22" t="s">
        <v>188</v>
      </c>
    </row>
    <row r="1721" spans="4:6" x14ac:dyDescent="0.25">
      <c r="D1721" s="22" t="s">
        <v>118</v>
      </c>
      <c r="E1721" s="22">
        <v>183254</v>
      </c>
      <c r="F1721" s="22" t="s">
        <v>188</v>
      </c>
    </row>
    <row r="1722" spans="4:6" x14ac:dyDescent="0.25">
      <c r="D1722" s="22" t="s">
        <v>118</v>
      </c>
      <c r="E1722" s="22">
        <v>183261</v>
      </c>
      <c r="F1722" s="22" t="s">
        <v>188</v>
      </c>
    </row>
    <row r="1723" spans="4:6" x14ac:dyDescent="0.25">
      <c r="D1723" s="22" t="s">
        <v>118</v>
      </c>
      <c r="E1723" s="22">
        <v>183272</v>
      </c>
      <c r="F1723" s="22" t="s">
        <v>188</v>
      </c>
    </row>
    <row r="1724" spans="4:6" x14ac:dyDescent="0.25">
      <c r="D1724" s="22" t="s">
        <v>118</v>
      </c>
      <c r="E1724" s="22">
        <v>183281</v>
      </c>
      <c r="F1724" s="22" t="s">
        <v>188</v>
      </c>
    </row>
    <row r="1725" spans="4:6" x14ac:dyDescent="0.25">
      <c r="D1725" s="22" t="s">
        <v>118</v>
      </c>
      <c r="E1725" s="22">
        <v>183288</v>
      </c>
      <c r="F1725" s="22" t="s">
        <v>188</v>
      </c>
    </row>
    <row r="1726" spans="4:6" x14ac:dyDescent="0.25">
      <c r="D1726" s="22" t="s">
        <v>118</v>
      </c>
      <c r="E1726" s="22">
        <v>183416</v>
      </c>
      <c r="F1726" s="22" t="s">
        <v>188</v>
      </c>
    </row>
    <row r="1727" spans="4:6" x14ac:dyDescent="0.25">
      <c r="D1727" s="22" t="s">
        <v>118</v>
      </c>
      <c r="E1727" s="22">
        <v>183426</v>
      </c>
      <c r="F1727" s="22" t="s">
        <v>188</v>
      </c>
    </row>
    <row r="1728" spans="4:6" x14ac:dyDescent="0.25">
      <c r="D1728" s="22" t="s">
        <v>118</v>
      </c>
      <c r="E1728" s="22">
        <v>183431</v>
      </c>
      <c r="F1728" s="22" t="s">
        <v>188</v>
      </c>
    </row>
    <row r="1729" spans="4:6" x14ac:dyDescent="0.25">
      <c r="D1729" s="22" t="s">
        <v>118</v>
      </c>
      <c r="E1729" s="22">
        <v>183446</v>
      </c>
      <c r="F1729" s="22" t="s">
        <v>188</v>
      </c>
    </row>
    <row r="1730" spans="4:6" x14ac:dyDescent="0.25">
      <c r="D1730" s="22" t="s">
        <v>118</v>
      </c>
      <c r="E1730" s="22">
        <v>183463</v>
      </c>
      <c r="F1730" s="22" t="s">
        <v>188</v>
      </c>
    </row>
    <row r="1731" spans="4:6" x14ac:dyDescent="0.25">
      <c r="D1731" s="22" t="s">
        <v>118</v>
      </c>
      <c r="E1731" s="22">
        <v>183476</v>
      </c>
      <c r="F1731" s="22" t="s">
        <v>188</v>
      </c>
    </row>
    <row r="1732" spans="4:6" x14ac:dyDescent="0.25">
      <c r="D1732" s="22" t="s">
        <v>118</v>
      </c>
      <c r="E1732" s="22">
        <v>183482</v>
      </c>
      <c r="F1732" s="22" t="s">
        <v>188</v>
      </c>
    </row>
    <row r="1733" spans="4:6" x14ac:dyDescent="0.25">
      <c r="D1733" s="22" t="s">
        <v>118</v>
      </c>
      <c r="E1733" s="22">
        <v>183495</v>
      </c>
      <c r="F1733" s="22" t="s">
        <v>188</v>
      </c>
    </row>
    <row r="1734" spans="4:6" x14ac:dyDescent="0.25">
      <c r="D1734" s="22" t="s">
        <v>118</v>
      </c>
      <c r="E1734" s="22">
        <v>183497</v>
      </c>
      <c r="F1734" s="22" t="s">
        <v>188</v>
      </c>
    </row>
    <row r="1735" spans="4:6" x14ac:dyDescent="0.25">
      <c r="D1735" s="22" t="s">
        <v>118</v>
      </c>
      <c r="E1735" s="22">
        <v>183499</v>
      </c>
      <c r="F1735" s="22" t="s">
        <v>188</v>
      </c>
    </row>
    <row r="1736" spans="4:6" x14ac:dyDescent="0.25">
      <c r="D1736" s="22" t="s">
        <v>146</v>
      </c>
      <c r="E1736" s="22">
        <v>184375</v>
      </c>
      <c r="F1736" s="22" t="s">
        <v>187</v>
      </c>
    </row>
    <row r="1737" spans="4:6" x14ac:dyDescent="0.25">
      <c r="D1737" s="22" t="s">
        <v>146</v>
      </c>
      <c r="E1737" s="22">
        <v>184388</v>
      </c>
      <c r="F1737" s="22" t="s">
        <v>187</v>
      </c>
    </row>
    <row r="1738" spans="4:6" x14ac:dyDescent="0.25">
      <c r="D1738" s="22" t="s">
        <v>146</v>
      </c>
      <c r="E1738" s="22">
        <v>184394</v>
      </c>
      <c r="F1738" s="22" t="s">
        <v>187</v>
      </c>
    </row>
    <row r="1739" spans="4:6" x14ac:dyDescent="0.25">
      <c r="D1739" s="22" t="s">
        <v>146</v>
      </c>
      <c r="E1739" s="22">
        <v>184408</v>
      </c>
      <c r="F1739" s="22" t="s">
        <v>187</v>
      </c>
    </row>
    <row r="1740" spans="4:6" x14ac:dyDescent="0.25">
      <c r="D1740" s="22" t="s">
        <v>146</v>
      </c>
      <c r="E1740" s="22">
        <v>184423</v>
      </c>
      <c r="F1740" s="22" t="s">
        <v>187</v>
      </c>
    </row>
    <row r="1741" spans="4:6" x14ac:dyDescent="0.25">
      <c r="D1741" s="22" t="s">
        <v>146</v>
      </c>
      <c r="E1741" s="22">
        <v>184436</v>
      </c>
      <c r="F1741" s="22" t="s">
        <v>187</v>
      </c>
    </row>
    <row r="1742" spans="4:6" x14ac:dyDescent="0.25">
      <c r="D1742" s="22" t="s">
        <v>146</v>
      </c>
      <c r="E1742" s="22">
        <v>184453</v>
      </c>
      <c r="F1742" s="22" t="s">
        <v>187</v>
      </c>
    </row>
    <row r="1743" spans="4:6" x14ac:dyDescent="0.25">
      <c r="D1743" s="22" t="s">
        <v>146</v>
      </c>
      <c r="E1743" s="22">
        <v>184460</v>
      </c>
      <c r="F1743" s="22" t="s">
        <v>187</v>
      </c>
    </row>
    <row r="1744" spans="4:6" x14ac:dyDescent="0.25">
      <c r="D1744" s="22" t="s">
        <v>146</v>
      </c>
      <c r="E1744" s="22">
        <v>184473</v>
      </c>
      <c r="F1744" s="22" t="s">
        <v>187</v>
      </c>
    </row>
    <row r="1745" spans="4:6" x14ac:dyDescent="0.25">
      <c r="D1745" s="22" t="s">
        <v>146</v>
      </c>
      <c r="E1745" s="22">
        <v>184487</v>
      </c>
      <c r="F1745" s="22" t="s">
        <v>187</v>
      </c>
    </row>
    <row r="1746" spans="4:6" x14ac:dyDescent="0.25">
      <c r="D1746" s="22" t="s">
        <v>146</v>
      </c>
      <c r="E1746" s="22">
        <v>184494</v>
      </c>
      <c r="F1746" s="22" t="s">
        <v>187</v>
      </c>
    </row>
    <row r="1747" spans="4:6" x14ac:dyDescent="0.25">
      <c r="D1747" s="22" t="s">
        <v>146</v>
      </c>
      <c r="E1747" s="22">
        <v>184503</v>
      </c>
      <c r="F1747" s="22" t="s">
        <v>187</v>
      </c>
    </row>
    <row r="1748" spans="4:6" x14ac:dyDescent="0.25">
      <c r="D1748" s="22" t="s">
        <v>146</v>
      </c>
      <c r="E1748" s="22">
        <v>184509</v>
      </c>
      <c r="F1748" s="22" t="s">
        <v>187</v>
      </c>
    </row>
    <row r="1749" spans="4:6" x14ac:dyDescent="0.25">
      <c r="D1749" s="22" t="s">
        <v>146</v>
      </c>
      <c r="E1749" s="22">
        <v>184510</v>
      </c>
      <c r="F1749" s="22" t="s">
        <v>187</v>
      </c>
    </row>
    <row r="1750" spans="4:6" x14ac:dyDescent="0.25">
      <c r="D1750" s="22" t="s">
        <v>146</v>
      </c>
      <c r="E1750" s="22">
        <v>184518</v>
      </c>
      <c r="F1750" s="22" t="s">
        <v>187</v>
      </c>
    </row>
    <row r="1751" spans="4:6" x14ac:dyDescent="0.25">
      <c r="D1751" s="22" t="s">
        <v>146</v>
      </c>
      <c r="E1751" s="22">
        <v>184534</v>
      </c>
      <c r="F1751" s="22" t="s">
        <v>187</v>
      </c>
    </row>
    <row r="1752" spans="4:6" x14ac:dyDescent="0.25">
      <c r="D1752" s="22" t="s">
        <v>146</v>
      </c>
      <c r="E1752" s="22">
        <v>184296</v>
      </c>
      <c r="F1752" s="22" t="s">
        <v>188</v>
      </c>
    </row>
    <row r="1753" spans="4:6" x14ac:dyDescent="0.25">
      <c r="D1753" s="22" t="s">
        <v>146</v>
      </c>
      <c r="E1753" s="22">
        <v>184392</v>
      </c>
      <c r="F1753" s="22" t="s">
        <v>188</v>
      </c>
    </row>
    <row r="1754" spans="4:6" x14ac:dyDescent="0.25">
      <c r="D1754" s="22" t="s">
        <v>146</v>
      </c>
      <c r="E1754" s="22">
        <v>184446</v>
      </c>
      <c r="F1754" s="22" t="s">
        <v>188</v>
      </c>
    </row>
    <row r="1755" spans="4:6" x14ac:dyDescent="0.25">
      <c r="D1755" s="22" t="s">
        <v>146</v>
      </c>
      <c r="E1755" s="22">
        <v>184465</v>
      </c>
      <c r="F1755" s="22" t="s">
        <v>188</v>
      </c>
    </row>
    <row r="1756" spans="4:6" x14ac:dyDescent="0.25">
      <c r="D1756" s="22" t="s">
        <v>146</v>
      </c>
      <c r="E1756" s="22">
        <v>184470</v>
      </c>
      <c r="F1756" s="22" t="s">
        <v>188</v>
      </c>
    </row>
    <row r="1757" spans="4:6" x14ac:dyDescent="0.25">
      <c r="D1757" s="22" t="s">
        <v>146</v>
      </c>
      <c r="E1757" s="22">
        <v>184480</v>
      </c>
      <c r="F1757" s="22" t="s">
        <v>188</v>
      </c>
    </row>
    <row r="1758" spans="4:6" x14ac:dyDescent="0.25">
      <c r="D1758" s="22" t="s">
        <v>146</v>
      </c>
      <c r="E1758" s="22">
        <v>184492</v>
      </c>
      <c r="F1758" s="22" t="s">
        <v>188</v>
      </c>
    </row>
    <row r="1759" spans="4:6" x14ac:dyDescent="0.25">
      <c r="D1759" s="22" t="s">
        <v>146</v>
      </c>
      <c r="E1759" s="22">
        <v>184500</v>
      </c>
      <c r="F1759" s="22" t="s">
        <v>188</v>
      </c>
    </row>
    <row r="1760" spans="4:6" x14ac:dyDescent="0.25">
      <c r="D1760" s="22" t="s">
        <v>146</v>
      </c>
      <c r="E1760" s="22">
        <v>184513</v>
      </c>
      <c r="F1760" s="22" t="s">
        <v>188</v>
      </c>
    </row>
    <row r="1761" spans="4:6" x14ac:dyDescent="0.25">
      <c r="D1761" s="22" t="s">
        <v>136</v>
      </c>
      <c r="E1761" s="22">
        <v>183964</v>
      </c>
      <c r="F1761" s="22" t="s">
        <v>187</v>
      </c>
    </row>
    <row r="1762" spans="4:6" x14ac:dyDescent="0.25">
      <c r="D1762" s="22" t="s">
        <v>136</v>
      </c>
      <c r="E1762" s="22">
        <v>183997</v>
      </c>
      <c r="F1762" s="22" t="s">
        <v>187</v>
      </c>
    </row>
    <row r="1763" spans="4:6" x14ac:dyDescent="0.25">
      <c r="D1763" s="22" t="s">
        <v>136</v>
      </c>
      <c r="E1763" s="22">
        <v>184012</v>
      </c>
      <c r="F1763" s="22" t="s">
        <v>187</v>
      </c>
    </row>
    <row r="1764" spans="4:6" x14ac:dyDescent="0.25">
      <c r="D1764" s="22" t="s">
        <v>136</v>
      </c>
      <c r="E1764" s="22">
        <v>184013</v>
      </c>
      <c r="F1764" s="22" t="s">
        <v>187</v>
      </c>
    </row>
    <row r="1765" spans="4:6" x14ac:dyDescent="0.25">
      <c r="D1765" s="22" t="s">
        <v>136</v>
      </c>
      <c r="E1765" s="22">
        <v>184015</v>
      </c>
      <c r="F1765" s="22" t="s">
        <v>187</v>
      </c>
    </row>
    <row r="1766" spans="4:6" x14ac:dyDescent="0.25">
      <c r="D1766" s="22" t="s">
        <v>136</v>
      </c>
      <c r="E1766" s="22">
        <v>184017</v>
      </c>
      <c r="F1766" s="22" t="s">
        <v>187</v>
      </c>
    </row>
    <row r="1767" spans="4:6" x14ac:dyDescent="0.25">
      <c r="D1767" s="22" t="s">
        <v>136</v>
      </c>
      <c r="E1767" s="22">
        <v>184032</v>
      </c>
      <c r="F1767" s="22" t="s">
        <v>187</v>
      </c>
    </row>
    <row r="1768" spans="4:6" x14ac:dyDescent="0.25">
      <c r="D1768" s="22" t="s">
        <v>136</v>
      </c>
      <c r="E1768" s="22">
        <v>184034</v>
      </c>
      <c r="F1768" s="22" t="s">
        <v>187</v>
      </c>
    </row>
    <row r="1769" spans="4:6" x14ac:dyDescent="0.25">
      <c r="D1769" s="22" t="s">
        <v>136</v>
      </c>
      <c r="E1769" s="22">
        <v>184036</v>
      </c>
      <c r="F1769" s="22" t="s">
        <v>187</v>
      </c>
    </row>
    <row r="1770" spans="4:6" x14ac:dyDescent="0.25">
      <c r="D1770" s="22" t="s">
        <v>136</v>
      </c>
      <c r="E1770" s="22">
        <v>184053</v>
      </c>
      <c r="F1770" s="22" t="s">
        <v>187</v>
      </c>
    </row>
    <row r="1771" spans="4:6" x14ac:dyDescent="0.25">
      <c r="D1771" s="22" t="s">
        <v>136</v>
      </c>
      <c r="E1771" s="22">
        <v>184063</v>
      </c>
      <c r="F1771" s="22" t="s">
        <v>187</v>
      </c>
    </row>
    <row r="1772" spans="4:6" x14ac:dyDescent="0.25">
      <c r="D1772" s="22" t="s">
        <v>136</v>
      </c>
      <c r="E1772" s="22">
        <v>184067</v>
      </c>
      <c r="F1772" s="22" t="s">
        <v>187</v>
      </c>
    </row>
    <row r="1773" spans="4:6" x14ac:dyDescent="0.25">
      <c r="D1773" s="22" t="s">
        <v>136</v>
      </c>
      <c r="E1773" s="22">
        <v>184075</v>
      </c>
      <c r="F1773" s="22" t="s">
        <v>187</v>
      </c>
    </row>
    <row r="1774" spans="4:6" x14ac:dyDescent="0.25">
      <c r="D1774" s="22" t="s">
        <v>136</v>
      </c>
      <c r="E1774" s="22">
        <v>184095</v>
      </c>
      <c r="F1774" s="22" t="s">
        <v>187</v>
      </c>
    </row>
    <row r="1775" spans="4:6" x14ac:dyDescent="0.25">
      <c r="D1775" s="22" t="s">
        <v>136</v>
      </c>
      <c r="E1775" s="22">
        <v>184127</v>
      </c>
      <c r="F1775" s="22" t="s">
        <v>187</v>
      </c>
    </row>
    <row r="1776" spans="4:6" x14ac:dyDescent="0.25">
      <c r="D1776" s="22" t="s">
        <v>136</v>
      </c>
      <c r="E1776" s="22">
        <v>184156</v>
      </c>
      <c r="F1776" s="22" t="s">
        <v>187</v>
      </c>
    </row>
    <row r="1777" spans="4:6" x14ac:dyDescent="0.25">
      <c r="D1777" s="22" t="s">
        <v>99</v>
      </c>
      <c r="E1777" s="22">
        <v>182450</v>
      </c>
      <c r="F1777" s="22" t="s">
        <v>187</v>
      </c>
    </row>
    <row r="1778" spans="4:6" x14ac:dyDescent="0.25">
      <c r="D1778" s="22" t="s">
        <v>99</v>
      </c>
      <c r="E1778" s="22">
        <v>182453</v>
      </c>
      <c r="F1778" s="22" t="s">
        <v>187</v>
      </c>
    </row>
    <row r="1779" spans="4:6" x14ac:dyDescent="0.25">
      <c r="D1779" s="22" t="s">
        <v>99</v>
      </c>
      <c r="E1779" s="22">
        <v>182460</v>
      </c>
      <c r="F1779" s="22" t="s">
        <v>187</v>
      </c>
    </row>
    <row r="1780" spans="4:6" x14ac:dyDescent="0.25">
      <c r="D1780" s="22" t="s">
        <v>99</v>
      </c>
      <c r="E1780" s="22">
        <v>182461</v>
      </c>
      <c r="F1780" s="22" t="s">
        <v>187</v>
      </c>
    </row>
    <row r="1781" spans="4:6" x14ac:dyDescent="0.25">
      <c r="D1781" s="22" t="s">
        <v>99</v>
      </c>
      <c r="E1781" s="22">
        <v>182463</v>
      </c>
      <c r="F1781" s="22" t="s">
        <v>187</v>
      </c>
    </row>
    <row r="1782" spans="4:6" x14ac:dyDescent="0.25">
      <c r="D1782" s="22" t="s">
        <v>99</v>
      </c>
      <c r="E1782" s="22">
        <v>182464</v>
      </c>
      <c r="F1782" s="22" t="s">
        <v>187</v>
      </c>
    </row>
    <row r="1783" spans="4:6" x14ac:dyDescent="0.25">
      <c r="D1783" s="22" t="s">
        <v>99</v>
      </c>
      <c r="E1783" s="22">
        <v>182469</v>
      </c>
      <c r="F1783" s="22" t="s">
        <v>187</v>
      </c>
    </row>
    <row r="1784" spans="4:6" x14ac:dyDescent="0.25">
      <c r="D1784" s="22" t="s">
        <v>99</v>
      </c>
      <c r="E1784" s="22">
        <v>182473</v>
      </c>
      <c r="F1784" s="22" t="s">
        <v>187</v>
      </c>
    </row>
    <row r="1785" spans="4:6" x14ac:dyDescent="0.25">
      <c r="D1785" s="22" t="s">
        <v>99</v>
      </c>
      <c r="E1785" s="22">
        <v>182487</v>
      </c>
      <c r="F1785" s="22" t="s">
        <v>187</v>
      </c>
    </row>
    <row r="1786" spans="4:6" x14ac:dyDescent="0.25">
      <c r="D1786" s="22" t="s">
        <v>99</v>
      </c>
      <c r="E1786" s="22">
        <v>182492</v>
      </c>
      <c r="F1786" s="22" t="s">
        <v>187</v>
      </c>
    </row>
    <row r="1787" spans="4:6" x14ac:dyDescent="0.25">
      <c r="D1787" s="22" t="s">
        <v>99</v>
      </c>
      <c r="E1787" s="22">
        <v>182494</v>
      </c>
      <c r="F1787" s="22" t="s">
        <v>187</v>
      </c>
    </row>
    <row r="1788" spans="4:6" x14ac:dyDescent="0.25">
      <c r="D1788" s="22" t="s">
        <v>99</v>
      </c>
      <c r="E1788" s="22">
        <v>182498</v>
      </c>
      <c r="F1788" s="22" t="s">
        <v>187</v>
      </c>
    </row>
    <row r="1789" spans="4:6" x14ac:dyDescent="0.25">
      <c r="D1789" s="22" t="s">
        <v>99</v>
      </c>
      <c r="E1789" s="22">
        <v>182503</v>
      </c>
      <c r="F1789" s="22" t="s">
        <v>187</v>
      </c>
    </row>
    <row r="1790" spans="4:6" x14ac:dyDescent="0.25">
      <c r="D1790" s="22" t="s">
        <v>99</v>
      </c>
      <c r="E1790" s="22">
        <v>182505</v>
      </c>
      <c r="F1790" s="22" t="s">
        <v>187</v>
      </c>
    </row>
    <row r="1791" spans="4:6" x14ac:dyDescent="0.25">
      <c r="D1791" s="22" t="s">
        <v>99</v>
      </c>
      <c r="E1791" s="22">
        <v>182510</v>
      </c>
      <c r="F1791" s="22" t="s">
        <v>187</v>
      </c>
    </row>
    <row r="1792" spans="4:6" x14ac:dyDescent="0.25">
      <c r="D1792" s="22" t="s">
        <v>99</v>
      </c>
      <c r="E1792" s="22">
        <v>182517</v>
      </c>
      <c r="F1792" s="22" t="s">
        <v>187</v>
      </c>
    </row>
    <row r="1793" spans="4:6" x14ac:dyDescent="0.25">
      <c r="D1793" s="22" t="s">
        <v>99</v>
      </c>
      <c r="E1793" s="22">
        <v>182521</v>
      </c>
      <c r="F1793" s="22" t="s">
        <v>187</v>
      </c>
    </row>
    <row r="1794" spans="4:6" x14ac:dyDescent="0.25">
      <c r="D1794" s="22" t="s">
        <v>99</v>
      </c>
      <c r="E1794" s="22">
        <v>182522</v>
      </c>
      <c r="F1794" s="22" t="s">
        <v>187</v>
      </c>
    </row>
    <row r="1795" spans="4:6" x14ac:dyDescent="0.25">
      <c r="D1795" s="22" t="s">
        <v>99</v>
      </c>
      <c r="E1795" s="22">
        <v>182449</v>
      </c>
      <c r="F1795" s="22" t="s">
        <v>188</v>
      </c>
    </row>
    <row r="1796" spans="4:6" x14ac:dyDescent="0.25">
      <c r="D1796" s="22" t="s">
        <v>99</v>
      </c>
      <c r="E1796" s="22">
        <v>182458</v>
      </c>
      <c r="F1796" s="22" t="s">
        <v>188</v>
      </c>
    </row>
    <row r="1797" spans="4:6" x14ac:dyDescent="0.25">
      <c r="D1797" s="22" t="s">
        <v>99</v>
      </c>
      <c r="E1797" s="22">
        <v>182462</v>
      </c>
      <c r="F1797" s="22" t="s">
        <v>188</v>
      </c>
    </row>
    <row r="1798" spans="4:6" x14ac:dyDescent="0.25">
      <c r="D1798" s="22" t="s">
        <v>99</v>
      </c>
      <c r="E1798" s="22">
        <v>182465</v>
      </c>
      <c r="F1798" s="22" t="s">
        <v>188</v>
      </c>
    </row>
    <row r="1799" spans="4:6" x14ac:dyDescent="0.25">
      <c r="D1799" s="22" t="s">
        <v>99</v>
      </c>
      <c r="E1799" s="22">
        <v>182471</v>
      </c>
      <c r="F1799" s="22" t="s">
        <v>188</v>
      </c>
    </row>
    <row r="1800" spans="4:6" x14ac:dyDescent="0.25">
      <c r="D1800" s="22" t="s">
        <v>99</v>
      </c>
      <c r="E1800" s="22">
        <v>182480</v>
      </c>
      <c r="F1800" s="22" t="s">
        <v>188</v>
      </c>
    </row>
    <row r="1801" spans="4:6" x14ac:dyDescent="0.25">
      <c r="D1801" s="22" t="s">
        <v>99</v>
      </c>
      <c r="E1801" s="22">
        <v>182489</v>
      </c>
      <c r="F1801" s="22" t="s">
        <v>188</v>
      </c>
    </row>
    <row r="1802" spans="4:6" x14ac:dyDescent="0.25">
      <c r="D1802" s="22" t="s">
        <v>99</v>
      </c>
      <c r="E1802" s="22">
        <v>182495</v>
      </c>
      <c r="F1802" s="22" t="s">
        <v>188</v>
      </c>
    </row>
    <row r="1803" spans="4:6" x14ac:dyDescent="0.25">
      <c r="D1803" s="22" t="s">
        <v>99</v>
      </c>
      <c r="E1803" s="22">
        <v>182501</v>
      </c>
      <c r="F1803" s="22" t="s">
        <v>188</v>
      </c>
    </row>
    <row r="1804" spans="4:6" x14ac:dyDescent="0.25">
      <c r="D1804" s="22" t="s">
        <v>99</v>
      </c>
      <c r="E1804" s="22">
        <v>182507</v>
      </c>
      <c r="F1804" s="22" t="s">
        <v>188</v>
      </c>
    </row>
    <row r="1805" spans="4:6" x14ac:dyDescent="0.25">
      <c r="D1805" s="22" t="s">
        <v>99</v>
      </c>
      <c r="E1805" s="22">
        <v>182514</v>
      </c>
      <c r="F1805" s="22" t="s">
        <v>188</v>
      </c>
    </row>
    <row r="1806" spans="4:6" x14ac:dyDescent="0.25">
      <c r="D1806" s="22" t="s">
        <v>99</v>
      </c>
      <c r="E1806" s="22">
        <v>182519</v>
      </c>
      <c r="F1806" s="22" t="s">
        <v>188</v>
      </c>
    </row>
    <row r="1807" spans="4:6" x14ac:dyDescent="0.25">
      <c r="D1807" s="22" t="s">
        <v>57</v>
      </c>
      <c r="E1807" s="22">
        <v>182746</v>
      </c>
      <c r="F1807" s="22" t="s">
        <v>187</v>
      </c>
    </row>
    <row r="1808" spans="4:6" x14ac:dyDescent="0.25">
      <c r="D1808" s="22" t="s">
        <v>57</v>
      </c>
      <c r="E1808" s="22">
        <v>182756</v>
      </c>
      <c r="F1808" s="22" t="s">
        <v>187</v>
      </c>
    </row>
    <row r="1809" spans="4:6" x14ac:dyDescent="0.25">
      <c r="D1809" s="22" t="s">
        <v>57</v>
      </c>
      <c r="E1809" s="22">
        <v>182766</v>
      </c>
      <c r="F1809" s="22" t="s">
        <v>187</v>
      </c>
    </row>
    <row r="1810" spans="4:6" x14ac:dyDescent="0.25">
      <c r="D1810" s="22" t="s">
        <v>57</v>
      </c>
      <c r="E1810" s="22">
        <v>182773</v>
      </c>
      <c r="F1810" s="22" t="s">
        <v>187</v>
      </c>
    </row>
    <row r="1811" spans="4:6" x14ac:dyDescent="0.25">
      <c r="D1811" s="22" t="s">
        <v>57</v>
      </c>
      <c r="E1811" s="22">
        <v>182786</v>
      </c>
      <c r="F1811" s="22" t="s">
        <v>187</v>
      </c>
    </row>
    <row r="1812" spans="4:6" x14ac:dyDescent="0.25">
      <c r="D1812" s="22" t="s">
        <v>57</v>
      </c>
      <c r="E1812" s="22">
        <v>182793</v>
      </c>
      <c r="F1812" s="22" t="s">
        <v>187</v>
      </c>
    </row>
    <row r="1813" spans="4:6" x14ac:dyDescent="0.25">
      <c r="D1813" s="22" t="s">
        <v>57</v>
      </c>
      <c r="E1813" s="22">
        <v>182805</v>
      </c>
      <c r="F1813" s="22" t="s">
        <v>187</v>
      </c>
    </row>
    <row r="1814" spans="4:6" x14ac:dyDescent="0.25">
      <c r="D1814" s="22" t="s">
        <v>57</v>
      </c>
      <c r="E1814" s="22">
        <v>182813</v>
      </c>
      <c r="F1814" s="22" t="s">
        <v>187</v>
      </c>
    </row>
    <row r="1815" spans="4:6" x14ac:dyDescent="0.25">
      <c r="D1815" s="22" t="s">
        <v>57</v>
      </c>
      <c r="E1815" s="22">
        <v>182817</v>
      </c>
      <c r="F1815" s="22" t="s">
        <v>187</v>
      </c>
    </row>
    <row r="1816" spans="4:6" x14ac:dyDescent="0.25">
      <c r="D1816" s="22" t="s">
        <v>57</v>
      </c>
      <c r="E1816" s="22">
        <v>182824</v>
      </c>
      <c r="F1816" s="22" t="s">
        <v>187</v>
      </c>
    </row>
    <row r="1817" spans="4:6" x14ac:dyDescent="0.25">
      <c r="D1817" s="22" t="s">
        <v>57</v>
      </c>
      <c r="E1817" s="22">
        <v>182826</v>
      </c>
      <c r="F1817" s="22" t="s">
        <v>187</v>
      </c>
    </row>
    <row r="1818" spans="4:6" x14ac:dyDescent="0.25">
      <c r="D1818" s="22" t="s">
        <v>57</v>
      </c>
      <c r="E1818" s="22">
        <v>182830</v>
      </c>
      <c r="F1818" s="22" t="s">
        <v>187</v>
      </c>
    </row>
    <row r="1819" spans="4:6" x14ac:dyDescent="0.25">
      <c r="D1819" s="22" t="s">
        <v>57</v>
      </c>
      <c r="E1819" s="22">
        <v>182837</v>
      </c>
      <c r="F1819" s="22" t="s">
        <v>187</v>
      </c>
    </row>
    <row r="1820" spans="4:6" x14ac:dyDescent="0.25">
      <c r="D1820" s="22" t="s">
        <v>57</v>
      </c>
      <c r="E1820" s="22">
        <v>182848</v>
      </c>
      <c r="F1820" s="22" t="s">
        <v>187</v>
      </c>
    </row>
    <row r="1821" spans="4:6" x14ac:dyDescent="0.25">
      <c r="D1821" s="22" t="s">
        <v>57</v>
      </c>
      <c r="E1821" s="22">
        <v>182854</v>
      </c>
      <c r="F1821" s="22" t="s">
        <v>187</v>
      </c>
    </row>
    <row r="1822" spans="4:6" x14ac:dyDescent="0.25">
      <c r="D1822" s="22" t="s">
        <v>57</v>
      </c>
      <c r="E1822" s="22">
        <v>182857</v>
      </c>
      <c r="F1822" s="22" t="s">
        <v>187</v>
      </c>
    </row>
    <row r="1823" spans="4:6" x14ac:dyDescent="0.25">
      <c r="D1823" s="22" t="s">
        <v>57</v>
      </c>
      <c r="E1823" s="22">
        <v>182860</v>
      </c>
      <c r="F1823" s="22" t="s">
        <v>187</v>
      </c>
    </row>
    <row r="1824" spans="4:6" x14ac:dyDescent="0.25">
      <c r="D1824" s="22" t="s">
        <v>57</v>
      </c>
      <c r="E1824" s="22">
        <v>182866</v>
      </c>
      <c r="F1824" s="22" t="s">
        <v>187</v>
      </c>
    </row>
    <row r="1825" spans="4:6" x14ac:dyDescent="0.25">
      <c r="D1825" s="22" t="s">
        <v>57</v>
      </c>
      <c r="E1825" s="22">
        <v>182874</v>
      </c>
      <c r="F1825" s="22" t="s">
        <v>187</v>
      </c>
    </row>
    <row r="1826" spans="4:6" x14ac:dyDescent="0.25">
      <c r="D1826" s="22" t="s">
        <v>57</v>
      </c>
      <c r="E1826" s="22">
        <v>182735</v>
      </c>
      <c r="F1826" s="22" t="s">
        <v>188</v>
      </c>
    </row>
    <row r="1827" spans="4:6" x14ac:dyDescent="0.25">
      <c r="D1827" s="22" t="s">
        <v>57</v>
      </c>
      <c r="E1827" s="22">
        <v>182753</v>
      </c>
      <c r="F1827" s="22" t="s">
        <v>188</v>
      </c>
    </row>
    <row r="1828" spans="4:6" x14ac:dyDescent="0.25">
      <c r="D1828" s="22" t="s">
        <v>57</v>
      </c>
      <c r="E1828" s="22">
        <v>182761</v>
      </c>
      <c r="F1828" s="22" t="s">
        <v>188</v>
      </c>
    </row>
    <row r="1829" spans="4:6" x14ac:dyDescent="0.25">
      <c r="D1829" s="22" t="s">
        <v>57</v>
      </c>
      <c r="E1829" s="22">
        <v>182769</v>
      </c>
      <c r="F1829" s="22" t="s">
        <v>188</v>
      </c>
    </row>
    <row r="1830" spans="4:6" x14ac:dyDescent="0.25">
      <c r="D1830" s="22" t="s">
        <v>57</v>
      </c>
      <c r="E1830" s="22">
        <v>182777</v>
      </c>
      <c r="F1830" s="22" t="s">
        <v>188</v>
      </c>
    </row>
    <row r="1831" spans="4:6" x14ac:dyDescent="0.25">
      <c r="D1831" s="22" t="s">
        <v>57</v>
      </c>
      <c r="E1831" s="22">
        <v>182791</v>
      </c>
      <c r="F1831" s="22" t="s">
        <v>188</v>
      </c>
    </row>
    <row r="1832" spans="4:6" x14ac:dyDescent="0.25">
      <c r="D1832" s="22" t="s">
        <v>57</v>
      </c>
      <c r="E1832" s="22">
        <v>182802</v>
      </c>
      <c r="F1832" s="22" t="s">
        <v>188</v>
      </c>
    </row>
    <row r="1833" spans="4:6" x14ac:dyDescent="0.25">
      <c r="D1833" s="22" t="s">
        <v>57</v>
      </c>
      <c r="E1833" s="22">
        <v>182808</v>
      </c>
      <c r="F1833" s="22" t="s">
        <v>188</v>
      </c>
    </row>
    <row r="1834" spans="4:6" x14ac:dyDescent="0.25">
      <c r="D1834" s="22" t="s">
        <v>57</v>
      </c>
      <c r="E1834" s="22">
        <v>182822</v>
      </c>
      <c r="F1834" s="22" t="s">
        <v>188</v>
      </c>
    </row>
    <row r="1835" spans="4:6" x14ac:dyDescent="0.25">
      <c r="D1835" s="22" t="s">
        <v>57</v>
      </c>
      <c r="E1835" s="22">
        <v>182825</v>
      </c>
      <c r="F1835" s="22" t="s">
        <v>188</v>
      </c>
    </row>
    <row r="1836" spans="4:6" x14ac:dyDescent="0.25">
      <c r="D1836" s="22" t="s">
        <v>57</v>
      </c>
      <c r="E1836" s="22">
        <v>182827</v>
      </c>
      <c r="F1836" s="22" t="s">
        <v>188</v>
      </c>
    </row>
    <row r="1837" spans="4:6" x14ac:dyDescent="0.25">
      <c r="D1837" s="22" t="s">
        <v>57</v>
      </c>
      <c r="E1837" s="22">
        <v>182834</v>
      </c>
      <c r="F1837" s="22" t="s">
        <v>188</v>
      </c>
    </row>
    <row r="1838" spans="4:6" x14ac:dyDescent="0.25">
      <c r="D1838" s="22" t="s">
        <v>57</v>
      </c>
      <c r="E1838" s="22">
        <v>182846</v>
      </c>
      <c r="F1838" s="22" t="s">
        <v>188</v>
      </c>
    </row>
    <row r="1839" spans="4:6" x14ac:dyDescent="0.25">
      <c r="D1839" s="22" t="s">
        <v>57</v>
      </c>
      <c r="E1839" s="22">
        <v>182852</v>
      </c>
      <c r="F1839" s="22" t="s">
        <v>188</v>
      </c>
    </row>
    <row r="1840" spans="4:6" x14ac:dyDescent="0.25">
      <c r="D1840" s="22" t="s">
        <v>57</v>
      </c>
      <c r="E1840" s="22">
        <v>182855</v>
      </c>
      <c r="F1840" s="22" t="s">
        <v>188</v>
      </c>
    </row>
    <row r="1841" spans="4:6" x14ac:dyDescent="0.25">
      <c r="D1841" s="22" t="s">
        <v>57</v>
      </c>
      <c r="E1841" s="22">
        <v>182858</v>
      </c>
      <c r="F1841" s="22" t="s">
        <v>188</v>
      </c>
    </row>
    <row r="1842" spans="4:6" x14ac:dyDescent="0.25">
      <c r="D1842" s="22" t="s">
        <v>57</v>
      </c>
      <c r="E1842" s="22">
        <v>182863</v>
      </c>
      <c r="F1842" s="22" t="s">
        <v>188</v>
      </c>
    </row>
    <row r="1843" spans="4:6" x14ac:dyDescent="0.25">
      <c r="D1843" s="22" t="s">
        <v>57</v>
      </c>
      <c r="E1843" s="22">
        <v>182864</v>
      </c>
      <c r="F1843" s="22" t="s">
        <v>188</v>
      </c>
    </row>
    <row r="1844" spans="4:6" x14ac:dyDescent="0.25">
      <c r="D1844" s="22" t="s">
        <v>57</v>
      </c>
      <c r="E1844" s="22">
        <v>182868</v>
      </c>
      <c r="F1844" s="22" t="s">
        <v>188</v>
      </c>
    </row>
    <row r="1845" spans="4:6" x14ac:dyDescent="0.25">
      <c r="D1845" s="22" t="s">
        <v>57</v>
      </c>
      <c r="E1845" s="22">
        <v>182871</v>
      </c>
      <c r="F1845" s="22" t="s">
        <v>188</v>
      </c>
    </row>
    <row r="1846" spans="4:6" x14ac:dyDescent="0.25">
      <c r="D1846" s="22" t="s">
        <v>129</v>
      </c>
      <c r="E1846" s="22">
        <v>183697</v>
      </c>
      <c r="F1846" s="22" t="s">
        <v>187</v>
      </c>
    </row>
    <row r="1847" spans="4:6" x14ac:dyDescent="0.25">
      <c r="D1847" s="22" t="s">
        <v>129</v>
      </c>
      <c r="E1847" s="22">
        <v>183701</v>
      </c>
      <c r="F1847" s="22" t="s">
        <v>187</v>
      </c>
    </row>
    <row r="1848" spans="4:6" x14ac:dyDescent="0.25">
      <c r="D1848" s="22" t="s">
        <v>129</v>
      </c>
      <c r="E1848" s="22">
        <v>183706</v>
      </c>
      <c r="F1848" s="22" t="s">
        <v>187</v>
      </c>
    </row>
    <row r="1849" spans="4:6" x14ac:dyDescent="0.25">
      <c r="D1849" s="22" t="s">
        <v>129</v>
      </c>
      <c r="E1849" s="22">
        <v>183712</v>
      </c>
      <c r="F1849" s="22" t="s">
        <v>187</v>
      </c>
    </row>
    <row r="1850" spans="4:6" x14ac:dyDescent="0.25">
      <c r="D1850" s="22" t="s">
        <v>129</v>
      </c>
      <c r="E1850" s="22">
        <v>183931</v>
      </c>
      <c r="F1850" s="22" t="s">
        <v>187</v>
      </c>
    </row>
    <row r="1851" spans="4:6" x14ac:dyDescent="0.25">
      <c r="D1851" s="22" t="s">
        <v>129</v>
      </c>
      <c r="E1851" s="22">
        <v>183942</v>
      </c>
      <c r="F1851" s="22" t="s">
        <v>187</v>
      </c>
    </row>
    <row r="1852" spans="4:6" x14ac:dyDescent="0.25">
      <c r="D1852" s="22" t="s">
        <v>129</v>
      </c>
      <c r="E1852" s="22">
        <v>183945</v>
      </c>
      <c r="F1852" s="22" t="s">
        <v>187</v>
      </c>
    </row>
    <row r="1853" spans="4:6" x14ac:dyDescent="0.25">
      <c r="D1853" s="22" t="s">
        <v>129</v>
      </c>
      <c r="E1853" s="22">
        <v>183952</v>
      </c>
      <c r="F1853" s="22" t="s">
        <v>187</v>
      </c>
    </row>
    <row r="1854" spans="4:6" x14ac:dyDescent="0.25">
      <c r="D1854" s="22" t="s">
        <v>129</v>
      </c>
      <c r="E1854" s="22">
        <v>183955</v>
      </c>
      <c r="F1854" s="22" t="s">
        <v>187</v>
      </c>
    </row>
    <row r="1855" spans="4:6" x14ac:dyDescent="0.25">
      <c r="D1855" s="22" t="s">
        <v>129</v>
      </c>
      <c r="E1855" s="22">
        <v>183959</v>
      </c>
      <c r="F1855" s="22" t="s">
        <v>187</v>
      </c>
    </row>
    <row r="1856" spans="4:6" x14ac:dyDescent="0.25">
      <c r="D1856" s="22" t="s">
        <v>129</v>
      </c>
      <c r="E1856" s="22">
        <v>183962</v>
      </c>
      <c r="F1856" s="22" t="s">
        <v>187</v>
      </c>
    </row>
    <row r="1857" spans="4:6" x14ac:dyDescent="0.25">
      <c r="D1857" s="22" t="s">
        <v>129</v>
      </c>
      <c r="E1857" s="22">
        <v>183966</v>
      </c>
      <c r="F1857" s="22" t="s">
        <v>187</v>
      </c>
    </row>
    <row r="1858" spans="4:6" x14ac:dyDescent="0.25">
      <c r="D1858" s="22" t="s">
        <v>129</v>
      </c>
      <c r="E1858" s="22">
        <v>183968</v>
      </c>
      <c r="F1858" s="22" t="s">
        <v>187</v>
      </c>
    </row>
    <row r="1859" spans="4:6" x14ac:dyDescent="0.25">
      <c r="D1859" s="22" t="s">
        <v>129</v>
      </c>
      <c r="E1859" s="22">
        <v>184033</v>
      </c>
      <c r="F1859" s="22" t="s">
        <v>187</v>
      </c>
    </row>
    <row r="1860" spans="4:6" x14ac:dyDescent="0.25">
      <c r="D1860" s="22" t="s">
        <v>129</v>
      </c>
      <c r="E1860" s="22">
        <v>183479</v>
      </c>
      <c r="F1860" s="22" t="s">
        <v>188</v>
      </c>
    </row>
    <row r="1861" spans="4:6" x14ac:dyDescent="0.25">
      <c r="D1861" s="22" t="s">
        <v>129</v>
      </c>
      <c r="E1861" s="22">
        <v>183535</v>
      </c>
      <c r="F1861" s="22" t="s">
        <v>188</v>
      </c>
    </row>
    <row r="1862" spans="4:6" x14ac:dyDescent="0.25">
      <c r="D1862" s="22" t="s">
        <v>129</v>
      </c>
      <c r="E1862" s="22">
        <v>183580</v>
      </c>
      <c r="F1862" s="22" t="s">
        <v>188</v>
      </c>
    </row>
    <row r="1863" spans="4:6" x14ac:dyDescent="0.25">
      <c r="D1863" s="22" t="s">
        <v>129</v>
      </c>
      <c r="E1863" s="22">
        <v>183594</v>
      </c>
      <c r="F1863" s="22" t="s">
        <v>188</v>
      </c>
    </row>
    <row r="1864" spans="4:6" x14ac:dyDescent="0.25">
      <c r="D1864" s="22" t="s">
        <v>129</v>
      </c>
      <c r="E1864" s="22">
        <v>183595</v>
      </c>
      <c r="F1864" s="22" t="s">
        <v>188</v>
      </c>
    </row>
    <row r="1865" spans="4:6" x14ac:dyDescent="0.25">
      <c r="D1865" s="22" t="s">
        <v>129</v>
      </c>
      <c r="E1865" s="22">
        <v>183598</v>
      </c>
      <c r="F1865" s="22" t="s">
        <v>188</v>
      </c>
    </row>
    <row r="1866" spans="4:6" x14ac:dyDescent="0.25">
      <c r="D1866" s="22" t="s">
        <v>129</v>
      </c>
      <c r="E1866" s="22">
        <v>183603</v>
      </c>
      <c r="F1866" s="22" t="s">
        <v>188</v>
      </c>
    </row>
    <row r="1867" spans="4:6" x14ac:dyDescent="0.25">
      <c r="D1867" s="22" t="s">
        <v>129</v>
      </c>
      <c r="E1867" s="22">
        <v>183606</v>
      </c>
      <c r="F1867" s="22" t="s">
        <v>188</v>
      </c>
    </row>
    <row r="1868" spans="4:6" x14ac:dyDescent="0.25">
      <c r="D1868" s="22" t="s">
        <v>129</v>
      </c>
      <c r="E1868" s="22">
        <v>183615</v>
      </c>
      <c r="F1868" s="22" t="s">
        <v>188</v>
      </c>
    </row>
    <row r="1869" spans="4:6" x14ac:dyDescent="0.25">
      <c r="D1869" s="22" t="s">
        <v>129</v>
      </c>
      <c r="E1869" s="22">
        <v>183625</v>
      </c>
      <c r="F1869" s="22" t="s">
        <v>188</v>
      </c>
    </row>
    <row r="1870" spans="4:6" x14ac:dyDescent="0.25">
      <c r="D1870" s="22" t="s">
        <v>129</v>
      </c>
      <c r="E1870" s="22">
        <v>183626</v>
      </c>
      <c r="F1870" s="22" t="s">
        <v>188</v>
      </c>
    </row>
    <row r="1871" spans="4:6" x14ac:dyDescent="0.25">
      <c r="D1871" s="22" t="s">
        <v>129</v>
      </c>
      <c r="E1871" s="22">
        <v>183649</v>
      </c>
      <c r="F1871" s="22" t="s">
        <v>188</v>
      </c>
    </row>
    <row r="1872" spans="4:6" x14ac:dyDescent="0.25">
      <c r="D1872" s="22" t="s">
        <v>129</v>
      </c>
      <c r="E1872" s="22">
        <v>184029</v>
      </c>
      <c r="F1872" s="22" t="s">
        <v>188</v>
      </c>
    </row>
    <row r="1873" spans="4:6" x14ac:dyDescent="0.25">
      <c r="D1873" s="22" t="s">
        <v>87</v>
      </c>
      <c r="E1873" s="22">
        <v>181808</v>
      </c>
      <c r="F1873" s="22" t="s">
        <v>187</v>
      </c>
    </row>
    <row r="1874" spans="4:6" x14ac:dyDescent="0.25">
      <c r="D1874" s="22" t="s">
        <v>87</v>
      </c>
      <c r="E1874" s="22">
        <v>181821</v>
      </c>
      <c r="F1874" s="22" t="s">
        <v>187</v>
      </c>
    </row>
    <row r="1875" spans="4:6" x14ac:dyDescent="0.25">
      <c r="D1875" s="22" t="s">
        <v>87</v>
      </c>
      <c r="E1875" s="22">
        <v>181824</v>
      </c>
      <c r="F1875" s="22" t="s">
        <v>187</v>
      </c>
    </row>
    <row r="1876" spans="4:6" x14ac:dyDescent="0.25">
      <c r="D1876" s="22" t="s">
        <v>87</v>
      </c>
      <c r="E1876" s="22">
        <v>181828</v>
      </c>
      <c r="F1876" s="22" t="s">
        <v>187</v>
      </c>
    </row>
    <row r="1877" spans="4:6" x14ac:dyDescent="0.25">
      <c r="D1877" s="22" t="s">
        <v>87</v>
      </c>
      <c r="E1877" s="22">
        <v>181829</v>
      </c>
      <c r="F1877" s="22" t="s">
        <v>187</v>
      </c>
    </row>
    <row r="1878" spans="4:6" x14ac:dyDescent="0.25">
      <c r="D1878" s="22" t="s">
        <v>87</v>
      </c>
      <c r="E1878" s="22">
        <v>181833</v>
      </c>
      <c r="F1878" s="22" t="s">
        <v>187</v>
      </c>
    </row>
    <row r="1879" spans="4:6" x14ac:dyDescent="0.25">
      <c r="D1879" s="22" t="s">
        <v>87</v>
      </c>
      <c r="E1879" s="22">
        <v>181834</v>
      </c>
      <c r="F1879" s="22" t="s">
        <v>187</v>
      </c>
    </row>
    <row r="1880" spans="4:6" x14ac:dyDescent="0.25">
      <c r="D1880" s="22" t="s">
        <v>87</v>
      </c>
      <c r="E1880" s="22">
        <v>181837</v>
      </c>
      <c r="F1880" s="22" t="s">
        <v>187</v>
      </c>
    </row>
    <row r="1881" spans="4:6" x14ac:dyDescent="0.25">
      <c r="D1881" s="22" t="s">
        <v>87</v>
      </c>
      <c r="E1881" s="22">
        <v>181839</v>
      </c>
      <c r="F1881" s="22" t="s">
        <v>187</v>
      </c>
    </row>
    <row r="1882" spans="4:6" x14ac:dyDescent="0.25">
      <c r="D1882" s="22" t="s">
        <v>87</v>
      </c>
      <c r="E1882" s="22">
        <v>181841</v>
      </c>
      <c r="F1882" s="22" t="s">
        <v>187</v>
      </c>
    </row>
    <row r="1883" spans="4:6" x14ac:dyDescent="0.25">
      <c r="D1883" s="22" t="s">
        <v>87</v>
      </c>
      <c r="E1883" s="22">
        <v>181843</v>
      </c>
      <c r="F1883" s="22" t="s">
        <v>187</v>
      </c>
    </row>
    <row r="1884" spans="4:6" x14ac:dyDescent="0.25">
      <c r="D1884" s="22" t="s">
        <v>87</v>
      </c>
      <c r="E1884" s="22">
        <v>181850</v>
      </c>
      <c r="F1884" s="22" t="s">
        <v>187</v>
      </c>
    </row>
    <row r="1885" spans="4:6" x14ac:dyDescent="0.25">
      <c r="D1885" s="22" t="s">
        <v>87</v>
      </c>
      <c r="E1885" s="22">
        <v>181851</v>
      </c>
      <c r="F1885" s="22" t="s">
        <v>187</v>
      </c>
    </row>
    <row r="1886" spans="4:6" x14ac:dyDescent="0.25">
      <c r="D1886" s="22" t="s">
        <v>87</v>
      </c>
      <c r="E1886" s="22">
        <v>181853</v>
      </c>
      <c r="F1886" s="22" t="s">
        <v>187</v>
      </c>
    </row>
    <row r="1887" spans="4:6" x14ac:dyDescent="0.25">
      <c r="D1887" s="22" t="s">
        <v>87</v>
      </c>
      <c r="E1887" s="22">
        <v>181855</v>
      </c>
      <c r="F1887" s="22" t="s">
        <v>187</v>
      </c>
    </row>
    <row r="1888" spans="4:6" x14ac:dyDescent="0.25">
      <c r="D1888" s="22" t="s">
        <v>87</v>
      </c>
      <c r="E1888" s="22">
        <v>183024</v>
      </c>
      <c r="F1888" s="22" t="s">
        <v>187</v>
      </c>
    </row>
    <row r="1889" spans="4:6" x14ac:dyDescent="0.25">
      <c r="D1889" s="22" t="s">
        <v>87</v>
      </c>
      <c r="E1889" s="22">
        <v>181796</v>
      </c>
      <c r="F1889" s="22" t="s">
        <v>188</v>
      </c>
    </row>
    <row r="1890" spans="4:6" x14ac:dyDescent="0.25">
      <c r="D1890" s="22" t="s">
        <v>87</v>
      </c>
      <c r="E1890" s="22">
        <v>181816</v>
      </c>
      <c r="F1890" s="22" t="s">
        <v>188</v>
      </c>
    </row>
    <row r="1891" spans="4:6" x14ac:dyDescent="0.25">
      <c r="D1891" s="22" t="s">
        <v>87</v>
      </c>
      <c r="E1891" s="22">
        <v>181819</v>
      </c>
      <c r="F1891" s="22" t="s">
        <v>188</v>
      </c>
    </row>
    <row r="1892" spans="4:6" x14ac:dyDescent="0.25">
      <c r="D1892" s="22" t="s">
        <v>87</v>
      </c>
      <c r="E1892" s="22">
        <v>181822</v>
      </c>
      <c r="F1892" s="22" t="s">
        <v>188</v>
      </c>
    </row>
    <row r="1893" spans="4:6" x14ac:dyDescent="0.25">
      <c r="D1893" s="22" t="s">
        <v>87</v>
      </c>
      <c r="E1893" s="22">
        <v>181823</v>
      </c>
      <c r="F1893" s="22" t="s">
        <v>188</v>
      </c>
    </row>
    <row r="1894" spans="4:6" x14ac:dyDescent="0.25">
      <c r="D1894" s="22" t="s">
        <v>87</v>
      </c>
      <c r="E1894" s="22">
        <v>181827</v>
      </c>
      <c r="F1894" s="22" t="s">
        <v>188</v>
      </c>
    </row>
    <row r="1895" spans="4:6" x14ac:dyDescent="0.25">
      <c r="D1895" s="22" t="s">
        <v>87</v>
      </c>
      <c r="E1895" s="22">
        <v>181830</v>
      </c>
      <c r="F1895" s="22" t="s">
        <v>188</v>
      </c>
    </row>
    <row r="1896" spans="4:6" x14ac:dyDescent="0.25">
      <c r="D1896" s="22" t="s">
        <v>87</v>
      </c>
      <c r="E1896" s="22">
        <v>181832</v>
      </c>
      <c r="F1896" s="22" t="s">
        <v>188</v>
      </c>
    </row>
    <row r="1897" spans="4:6" x14ac:dyDescent="0.25">
      <c r="D1897" s="22" t="s">
        <v>87</v>
      </c>
      <c r="E1897" s="22">
        <v>181835</v>
      </c>
      <c r="F1897" s="22" t="s">
        <v>188</v>
      </c>
    </row>
    <row r="1898" spans="4:6" x14ac:dyDescent="0.25">
      <c r="D1898" s="22" t="s">
        <v>87</v>
      </c>
      <c r="E1898" s="22">
        <v>181836</v>
      </c>
      <c r="F1898" s="22" t="s">
        <v>188</v>
      </c>
    </row>
    <row r="1899" spans="4:6" x14ac:dyDescent="0.25">
      <c r="D1899" s="22" t="s">
        <v>87</v>
      </c>
      <c r="E1899" s="22">
        <v>181838</v>
      </c>
      <c r="F1899" s="22" t="s">
        <v>188</v>
      </c>
    </row>
    <row r="1900" spans="4:6" x14ac:dyDescent="0.25">
      <c r="D1900" s="22" t="s">
        <v>87</v>
      </c>
      <c r="E1900" s="22">
        <v>181840</v>
      </c>
      <c r="F1900" s="22" t="s">
        <v>188</v>
      </c>
    </row>
    <row r="1901" spans="4:6" x14ac:dyDescent="0.25">
      <c r="D1901" s="22" t="s">
        <v>87</v>
      </c>
      <c r="E1901" s="22">
        <v>181842</v>
      </c>
      <c r="F1901" s="22" t="s">
        <v>188</v>
      </c>
    </row>
    <row r="1902" spans="4:6" x14ac:dyDescent="0.25">
      <c r="D1902" s="22" t="s">
        <v>87</v>
      </c>
      <c r="E1902" s="22">
        <v>181849</v>
      </c>
      <c r="F1902" s="22" t="s">
        <v>188</v>
      </c>
    </row>
    <row r="1903" spans="4:6" x14ac:dyDescent="0.25">
      <c r="D1903" s="22" t="s">
        <v>87</v>
      </c>
      <c r="E1903" s="22">
        <v>181852</v>
      </c>
      <c r="F1903" s="22" t="s">
        <v>188</v>
      </c>
    </row>
    <row r="1904" spans="4:6" x14ac:dyDescent="0.25">
      <c r="D1904" s="22" t="s">
        <v>87</v>
      </c>
      <c r="E1904" s="22">
        <v>181854</v>
      </c>
      <c r="F1904" s="22" t="s">
        <v>188</v>
      </c>
    </row>
    <row r="1905" spans="4:6" x14ac:dyDescent="0.25">
      <c r="D1905" s="22" t="s">
        <v>87</v>
      </c>
      <c r="E1905" s="22">
        <v>183022</v>
      </c>
      <c r="F1905" s="22" t="s">
        <v>188</v>
      </c>
    </row>
    <row r="1906" spans="4:6" x14ac:dyDescent="0.25">
      <c r="D1906" s="22" t="s">
        <v>128</v>
      </c>
      <c r="E1906" s="22">
        <v>183654</v>
      </c>
      <c r="F1906" s="22" t="s">
        <v>187</v>
      </c>
    </row>
    <row r="1907" spans="4:6" x14ac:dyDescent="0.25">
      <c r="D1907" s="22" t="s">
        <v>128</v>
      </c>
      <c r="E1907" s="22">
        <v>183679</v>
      </c>
      <c r="F1907" s="22" t="s">
        <v>187</v>
      </c>
    </row>
    <row r="1908" spans="4:6" x14ac:dyDescent="0.25">
      <c r="D1908" s="22" t="s">
        <v>128</v>
      </c>
      <c r="E1908" s="22">
        <v>183700</v>
      </c>
      <c r="F1908" s="22" t="s">
        <v>187</v>
      </c>
    </row>
    <row r="1909" spans="4:6" x14ac:dyDescent="0.25">
      <c r="D1909" s="22" t="s">
        <v>128</v>
      </c>
      <c r="E1909" s="22">
        <v>183709</v>
      </c>
      <c r="F1909" s="22" t="s">
        <v>187</v>
      </c>
    </row>
    <row r="1910" spans="4:6" x14ac:dyDescent="0.25">
      <c r="D1910" s="22" t="s">
        <v>128</v>
      </c>
      <c r="E1910" s="22">
        <v>183786</v>
      </c>
      <c r="F1910" s="22" t="s">
        <v>187</v>
      </c>
    </row>
    <row r="1911" spans="4:6" x14ac:dyDescent="0.25">
      <c r="D1911" s="22" t="s">
        <v>128</v>
      </c>
      <c r="E1911" s="22">
        <v>183799</v>
      </c>
      <c r="F1911" s="22" t="s">
        <v>187</v>
      </c>
    </row>
    <row r="1912" spans="4:6" x14ac:dyDescent="0.25">
      <c r="D1912" s="22" t="s">
        <v>128</v>
      </c>
      <c r="E1912" s="22">
        <v>183815</v>
      </c>
      <c r="F1912" s="22" t="s">
        <v>187</v>
      </c>
    </row>
    <row r="1913" spans="4:6" x14ac:dyDescent="0.25">
      <c r="D1913" s="22" t="s">
        <v>128</v>
      </c>
      <c r="E1913" s="22">
        <v>183862</v>
      </c>
      <c r="F1913" s="22" t="s">
        <v>187</v>
      </c>
    </row>
    <row r="1914" spans="4:6" x14ac:dyDescent="0.25">
      <c r="D1914" s="22" t="s">
        <v>128</v>
      </c>
      <c r="E1914" s="22">
        <v>183866</v>
      </c>
      <c r="F1914" s="22" t="s">
        <v>187</v>
      </c>
    </row>
    <row r="1915" spans="4:6" x14ac:dyDescent="0.25">
      <c r="D1915" s="22" t="s">
        <v>128</v>
      </c>
      <c r="E1915" s="22">
        <v>183601</v>
      </c>
      <c r="F1915" s="22" t="s">
        <v>188</v>
      </c>
    </row>
    <row r="1916" spans="4:6" x14ac:dyDescent="0.25">
      <c r="D1916" s="22" t="s">
        <v>128</v>
      </c>
      <c r="E1916" s="22">
        <v>183636</v>
      </c>
      <c r="F1916" s="22" t="s">
        <v>188</v>
      </c>
    </row>
    <row r="1917" spans="4:6" x14ac:dyDescent="0.25">
      <c r="D1917" s="22" t="s">
        <v>128</v>
      </c>
      <c r="E1917" s="22">
        <v>183645</v>
      </c>
      <c r="F1917" s="22" t="s">
        <v>188</v>
      </c>
    </row>
    <row r="1918" spans="4:6" x14ac:dyDescent="0.25">
      <c r="D1918" s="22" t="s">
        <v>128</v>
      </c>
      <c r="E1918" s="22">
        <v>183675</v>
      </c>
      <c r="F1918" s="22" t="s">
        <v>188</v>
      </c>
    </row>
    <row r="1919" spans="4:6" x14ac:dyDescent="0.25">
      <c r="D1919" s="22" t="s">
        <v>128</v>
      </c>
      <c r="E1919" s="22">
        <v>183690</v>
      </c>
      <c r="F1919" s="22" t="s">
        <v>188</v>
      </c>
    </row>
    <row r="1920" spans="4:6" x14ac:dyDescent="0.25">
      <c r="D1920" s="22" t="s">
        <v>128</v>
      </c>
      <c r="E1920" s="22">
        <v>183704</v>
      </c>
      <c r="F1920" s="22" t="s">
        <v>188</v>
      </c>
    </row>
    <row r="1921" spans="4:6" x14ac:dyDescent="0.25">
      <c r="D1921" s="22" t="s">
        <v>128</v>
      </c>
      <c r="E1921" s="22">
        <v>183772</v>
      </c>
      <c r="F1921" s="22" t="s">
        <v>188</v>
      </c>
    </row>
    <row r="1922" spans="4:6" x14ac:dyDescent="0.25">
      <c r="D1922" s="22" t="s">
        <v>97</v>
      </c>
      <c r="E1922" s="22">
        <v>182301</v>
      </c>
      <c r="F1922" s="22" t="s">
        <v>187</v>
      </c>
    </row>
    <row r="1923" spans="4:6" x14ac:dyDescent="0.25">
      <c r="D1923" s="22" t="s">
        <v>97</v>
      </c>
      <c r="E1923" s="22">
        <v>182666</v>
      </c>
      <c r="F1923" s="22" t="s">
        <v>187</v>
      </c>
    </row>
    <row r="1924" spans="4:6" x14ac:dyDescent="0.25">
      <c r="D1924" s="22" t="s">
        <v>97</v>
      </c>
      <c r="E1924" s="22">
        <v>182674</v>
      </c>
      <c r="F1924" s="22" t="s">
        <v>187</v>
      </c>
    </row>
    <row r="1925" spans="4:6" x14ac:dyDescent="0.25">
      <c r="D1925" s="22" t="s">
        <v>97</v>
      </c>
      <c r="E1925" s="22">
        <v>182677</v>
      </c>
      <c r="F1925" s="22" t="s">
        <v>187</v>
      </c>
    </row>
    <row r="1926" spans="4:6" x14ac:dyDescent="0.25">
      <c r="D1926" s="22" t="s">
        <v>97</v>
      </c>
      <c r="E1926" s="22">
        <v>182694</v>
      </c>
      <c r="F1926" s="22" t="s">
        <v>187</v>
      </c>
    </row>
    <row r="1927" spans="4:6" x14ac:dyDescent="0.25">
      <c r="D1927" s="22" t="s">
        <v>97</v>
      </c>
      <c r="E1927" s="22">
        <v>182705</v>
      </c>
      <c r="F1927" s="22" t="s">
        <v>187</v>
      </c>
    </row>
    <row r="1928" spans="4:6" x14ac:dyDescent="0.25">
      <c r="D1928" s="22" t="s">
        <v>97</v>
      </c>
      <c r="E1928" s="22">
        <v>183221</v>
      </c>
      <c r="F1928" s="22" t="s">
        <v>187</v>
      </c>
    </row>
    <row r="1929" spans="4:6" x14ac:dyDescent="0.25">
      <c r="D1929" s="22" t="s">
        <v>97</v>
      </c>
      <c r="E1929" s="22">
        <v>183237</v>
      </c>
      <c r="F1929" s="22" t="s">
        <v>187</v>
      </c>
    </row>
    <row r="1930" spans="4:6" x14ac:dyDescent="0.25">
      <c r="D1930" s="22" t="s">
        <v>97</v>
      </c>
      <c r="E1930" s="22">
        <v>183253</v>
      </c>
      <c r="F1930" s="22" t="s">
        <v>187</v>
      </c>
    </row>
    <row r="1931" spans="4:6" x14ac:dyDescent="0.25">
      <c r="D1931" s="22" t="s">
        <v>97</v>
      </c>
      <c r="E1931" s="22">
        <v>183267</v>
      </c>
      <c r="F1931" s="22" t="s">
        <v>187</v>
      </c>
    </row>
    <row r="1932" spans="4:6" x14ac:dyDescent="0.25">
      <c r="D1932" s="22" t="s">
        <v>97</v>
      </c>
      <c r="E1932" s="22">
        <v>183287</v>
      </c>
      <c r="F1932" s="22" t="s">
        <v>187</v>
      </c>
    </row>
    <row r="1933" spans="4:6" x14ac:dyDescent="0.25">
      <c r="D1933" s="22" t="s">
        <v>97</v>
      </c>
      <c r="E1933" s="22">
        <v>183380</v>
      </c>
      <c r="F1933" s="22" t="s">
        <v>187</v>
      </c>
    </row>
    <row r="1934" spans="4:6" x14ac:dyDescent="0.25">
      <c r="D1934" s="22" t="s">
        <v>97</v>
      </c>
      <c r="E1934" s="22">
        <v>182288</v>
      </c>
      <c r="F1934" s="22" t="s">
        <v>188</v>
      </c>
    </row>
    <row r="1935" spans="4:6" x14ac:dyDescent="0.25">
      <c r="D1935" s="22" t="s">
        <v>97</v>
      </c>
      <c r="E1935" s="22">
        <v>182659</v>
      </c>
      <c r="F1935" s="22" t="s">
        <v>188</v>
      </c>
    </row>
    <row r="1936" spans="4:6" x14ac:dyDescent="0.25">
      <c r="D1936" s="22" t="s">
        <v>97</v>
      </c>
      <c r="E1936" s="22">
        <v>182670</v>
      </c>
      <c r="F1936" s="22" t="s">
        <v>188</v>
      </c>
    </row>
    <row r="1937" spans="4:6" x14ac:dyDescent="0.25">
      <c r="D1937" s="22" t="s">
        <v>97</v>
      </c>
      <c r="E1937" s="22">
        <v>182681</v>
      </c>
      <c r="F1937" s="22" t="s">
        <v>188</v>
      </c>
    </row>
    <row r="1938" spans="4:6" x14ac:dyDescent="0.25">
      <c r="D1938" s="22" t="s">
        <v>97</v>
      </c>
      <c r="E1938" s="22">
        <v>182684</v>
      </c>
      <c r="F1938" s="22" t="s">
        <v>188</v>
      </c>
    </row>
    <row r="1939" spans="4:6" x14ac:dyDescent="0.25">
      <c r="D1939" s="22" t="s">
        <v>97</v>
      </c>
      <c r="E1939" s="22">
        <v>182689</v>
      </c>
      <c r="F1939" s="22" t="s">
        <v>188</v>
      </c>
    </row>
    <row r="1940" spans="4:6" x14ac:dyDescent="0.25">
      <c r="D1940" s="22" t="s">
        <v>97</v>
      </c>
      <c r="E1940" s="22">
        <v>182697</v>
      </c>
      <c r="F1940" s="22" t="s">
        <v>188</v>
      </c>
    </row>
    <row r="1941" spans="4:6" x14ac:dyDescent="0.25">
      <c r="D1941" s="22" t="s">
        <v>97</v>
      </c>
      <c r="E1941" s="22">
        <v>182701</v>
      </c>
      <c r="F1941" s="22" t="s">
        <v>188</v>
      </c>
    </row>
    <row r="1942" spans="4:6" x14ac:dyDescent="0.25">
      <c r="D1942" s="22" t="s">
        <v>97</v>
      </c>
      <c r="E1942" s="22">
        <v>182711</v>
      </c>
      <c r="F1942" s="22" t="s">
        <v>188</v>
      </c>
    </row>
    <row r="1943" spans="4:6" x14ac:dyDescent="0.25">
      <c r="D1943" s="22" t="s">
        <v>97</v>
      </c>
      <c r="E1943" s="22">
        <v>182716</v>
      </c>
      <c r="F1943" s="22" t="s">
        <v>188</v>
      </c>
    </row>
    <row r="1944" spans="4:6" x14ac:dyDescent="0.25">
      <c r="D1944" s="22" t="s">
        <v>97</v>
      </c>
      <c r="E1944" s="22">
        <v>183215</v>
      </c>
      <c r="F1944" s="22" t="s">
        <v>188</v>
      </c>
    </row>
    <row r="1945" spans="4:6" x14ac:dyDescent="0.25">
      <c r="D1945" s="22" t="s">
        <v>97</v>
      </c>
      <c r="E1945" s="22">
        <v>183232</v>
      </c>
      <c r="F1945" s="22" t="s">
        <v>188</v>
      </c>
    </row>
    <row r="1946" spans="4:6" x14ac:dyDescent="0.25">
      <c r="D1946" s="22" t="s">
        <v>97</v>
      </c>
      <c r="E1946" s="22">
        <v>183246</v>
      </c>
      <c r="F1946" s="22" t="s">
        <v>188</v>
      </c>
    </row>
    <row r="1947" spans="4:6" x14ac:dyDescent="0.25">
      <c r="D1947" s="22" t="s">
        <v>97</v>
      </c>
      <c r="E1947" s="22">
        <v>183283</v>
      </c>
      <c r="F1947" s="22" t="s">
        <v>188</v>
      </c>
    </row>
    <row r="1948" spans="4:6" x14ac:dyDescent="0.25">
      <c r="D1948" s="22" t="s">
        <v>97</v>
      </c>
      <c r="E1948" s="22">
        <v>183378</v>
      </c>
      <c r="F1948" s="22" t="s">
        <v>188</v>
      </c>
    </row>
    <row r="1949" spans="4:6" x14ac:dyDescent="0.25">
      <c r="D1949" s="22" t="s">
        <v>137</v>
      </c>
      <c r="E1949" s="22">
        <v>184043</v>
      </c>
      <c r="F1949" s="22" t="s">
        <v>187</v>
      </c>
    </row>
    <row r="1950" spans="4:6" x14ac:dyDescent="0.25">
      <c r="D1950" s="22" t="s">
        <v>137</v>
      </c>
      <c r="E1950" s="22">
        <v>184055</v>
      </c>
      <c r="F1950" s="22" t="s">
        <v>187</v>
      </c>
    </row>
    <row r="1951" spans="4:6" x14ac:dyDescent="0.25">
      <c r="D1951" s="22" t="s">
        <v>137</v>
      </c>
      <c r="E1951" s="22">
        <v>184134</v>
      </c>
      <c r="F1951" s="22" t="s">
        <v>187</v>
      </c>
    </row>
    <row r="1952" spans="4:6" x14ac:dyDescent="0.25">
      <c r="D1952" s="22" t="s">
        <v>137</v>
      </c>
      <c r="E1952" s="22">
        <v>184177</v>
      </c>
      <c r="F1952" s="22" t="s">
        <v>187</v>
      </c>
    </row>
    <row r="1953" spans="4:6" x14ac:dyDescent="0.25">
      <c r="D1953" s="22" t="s">
        <v>137</v>
      </c>
      <c r="E1953" s="22">
        <v>184186</v>
      </c>
      <c r="F1953" s="22" t="s">
        <v>187</v>
      </c>
    </row>
    <row r="1954" spans="4:6" x14ac:dyDescent="0.25">
      <c r="D1954" s="22" t="s">
        <v>137</v>
      </c>
      <c r="E1954" s="22">
        <v>184207</v>
      </c>
      <c r="F1954" s="22" t="s">
        <v>187</v>
      </c>
    </row>
    <row r="1955" spans="4:6" x14ac:dyDescent="0.25">
      <c r="D1955" s="22" t="s">
        <v>137</v>
      </c>
      <c r="E1955" s="22">
        <v>184231</v>
      </c>
      <c r="F1955" s="22" t="s">
        <v>187</v>
      </c>
    </row>
    <row r="1956" spans="4:6" x14ac:dyDescent="0.25">
      <c r="D1956" s="22" t="s">
        <v>137</v>
      </c>
      <c r="E1956" s="22">
        <v>184248</v>
      </c>
      <c r="F1956" s="22" t="s">
        <v>187</v>
      </c>
    </row>
    <row r="1957" spans="4:6" x14ac:dyDescent="0.25">
      <c r="D1957" s="22" t="s">
        <v>137</v>
      </c>
      <c r="E1957" s="22">
        <v>182695</v>
      </c>
      <c r="F1957" s="22" t="s">
        <v>188</v>
      </c>
    </row>
    <row r="1958" spans="4:6" x14ac:dyDescent="0.25">
      <c r="D1958" s="22" t="s">
        <v>137</v>
      </c>
      <c r="E1958" s="22">
        <v>184039</v>
      </c>
      <c r="F1958" s="22" t="s">
        <v>188</v>
      </c>
    </row>
    <row r="1959" spans="4:6" x14ac:dyDescent="0.25">
      <c r="D1959" s="22" t="s">
        <v>137</v>
      </c>
      <c r="E1959" s="22">
        <v>184051</v>
      </c>
      <c r="F1959" s="22" t="s">
        <v>188</v>
      </c>
    </row>
    <row r="1960" spans="4:6" x14ac:dyDescent="0.25">
      <c r="D1960" s="22" t="s">
        <v>137</v>
      </c>
      <c r="E1960" s="22">
        <v>184057</v>
      </c>
      <c r="F1960" s="22" t="s">
        <v>188</v>
      </c>
    </row>
    <row r="1961" spans="4:6" x14ac:dyDescent="0.25">
      <c r="D1961" s="22" t="s">
        <v>137</v>
      </c>
      <c r="E1961" s="22">
        <v>184106</v>
      </c>
      <c r="F1961" s="22" t="s">
        <v>188</v>
      </c>
    </row>
    <row r="1962" spans="4:6" x14ac:dyDescent="0.25">
      <c r="D1962" s="22" t="s">
        <v>137</v>
      </c>
      <c r="E1962" s="22">
        <v>184120</v>
      </c>
      <c r="F1962" s="22" t="s">
        <v>188</v>
      </c>
    </row>
    <row r="1963" spans="4:6" x14ac:dyDescent="0.25">
      <c r="D1963" s="22" t="s">
        <v>137</v>
      </c>
      <c r="E1963" s="22">
        <v>184150</v>
      </c>
      <c r="F1963" s="22" t="s">
        <v>188</v>
      </c>
    </row>
    <row r="1964" spans="4:6" x14ac:dyDescent="0.25">
      <c r="D1964" s="22" t="s">
        <v>137</v>
      </c>
      <c r="E1964" s="22">
        <v>184219</v>
      </c>
      <c r="F1964" s="22" t="s">
        <v>188</v>
      </c>
    </row>
    <row r="1965" spans="4:6" x14ac:dyDescent="0.25">
      <c r="D1965" s="22" t="s">
        <v>137</v>
      </c>
      <c r="E1965" s="22">
        <v>184229</v>
      </c>
      <c r="F1965" s="22" t="s">
        <v>188</v>
      </c>
    </row>
    <row r="1966" spans="4:6" x14ac:dyDescent="0.25">
      <c r="D1966" s="22" t="s">
        <v>137</v>
      </c>
      <c r="E1966" s="22">
        <v>184246</v>
      </c>
      <c r="F1966" s="22" t="s">
        <v>188</v>
      </c>
    </row>
    <row r="1967" spans="4:6" x14ac:dyDescent="0.25">
      <c r="D1967" s="22" t="s">
        <v>116</v>
      </c>
      <c r="E1967" s="22">
        <v>183227</v>
      </c>
      <c r="F1967" s="22" t="s">
        <v>187</v>
      </c>
    </row>
    <row r="1968" spans="4:6" x14ac:dyDescent="0.25">
      <c r="D1968" s="22" t="s">
        <v>116</v>
      </c>
      <c r="E1968" s="22">
        <v>183297</v>
      </c>
      <c r="F1968" s="22" t="s">
        <v>187</v>
      </c>
    </row>
    <row r="1969" spans="4:6" x14ac:dyDescent="0.25">
      <c r="D1969" s="22" t="s">
        <v>116</v>
      </c>
      <c r="E1969" s="22">
        <v>183678</v>
      </c>
      <c r="F1969" s="22" t="s">
        <v>187</v>
      </c>
    </row>
    <row r="1970" spans="4:6" x14ac:dyDescent="0.25">
      <c r="D1970" s="22" t="s">
        <v>116</v>
      </c>
      <c r="E1970" s="22">
        <v>183790</v>
      </c>
      <c r="F1970" s="22" t="s">
        <v>187</v>
      </c>
    </row>
    <row r="1971" spans="4:6" x14ac:dyDescent="0.25">
      <c r="D1971" s="22" t="s">
        <v>116</v>
      </c>
      <c r="E1971" s="22">
        <v>183813</v>
      </c>
      <c r="F1971" s="22" t="s">
        <v>187</v>
      </c>
    </row>
    <row r="1972" spans="4:6" x14ac:dyDescent="0.25">
      <c r="D1972" s="22" t="s">
        <v>116</v>
      </c>
      <c r="E1972" s="22">
        <v>183840</v>
      </c>
      <c r="F1972" s="22" t="s">
        <v>187</v>
      </c>
    </row>
    <row r="1973" spans="4:6" x14ac:dyDescent="0.25">
      <c r="D1973" s="22" t="s">
        <v>116</v>
      </c>
      <c r="E1973" s="22">
        <v>183854</v>
      </c>
      <c r="F1973" s="22" t="s">
        <v>187</v>
      </c>
    </row>
    <row r="1974" spans="4:6" x14ac:dyDescent="0.25">
      <c r="D1974" s="22" t="s">
        <v>116</v>
      </c>
      <c r="E1974" s="22">
        <v>183858</v>
      </c>
      <c r="F1974" s="22" t="s">
        <v>187</v>
      </c>
    </row>
    <row r="1975" spans="4:6" x14ac:dyDescent="0.25">
      <c r="D1975" s="22" t="s">
        <v>116</v>
      </c>
      <c r="E1975" s="22">
        <v>183870</v>
      </c>
      <c r="F1975" s="22" t="s">
        <v>187</v>
      </c>
    </row>
    <row r="1976" spans="4:6" x14ac:dyDescent="0.25">
      <c r="D1976" s="22" t="s">
        <v>116</v>
      </c>
      <c r="E1976" s="22">
        <v>183891</v>
      </c>
      <c r="F1976" s="22" t="s">
        <v>187</v>
      </c>
    </row>
    <row r="1977" spans="4:6" x14ac:dyDescent="0.25">
      <c r="D1977" s="22" t="s">
        <v>116</v>
      </c>
      <c r="E1977" s="22">
        <v>183956</v>
      </c>
      <c r="F1977" s="22" t="s">
        <v>187</v>
      </c>
    </row>
    <row r="1978" spans="4:6" x14ac:dyDescent="0.25">
      <c r="D1978" s="22" t="s">
        <v>116</v>
      </c>
      <c r="E1978" s="22">
        <v>183998</v>
      </c>
      <c r="F1978" s="22" t="s">
        <v>187</v>
      </c>
    </row>
    <row r="1979" spans="4:6" x14ac:dyDescent="0.25">
      <c r="D1979" s="22" t="s">
        <v>116</v>
      </c>
      <c r="E1979" s="22">
        <v>184002</v>
      </c>
      <c r="F1979" s="22" t="s">
        <v>187</v>
      </c>
    </row>
    <row r="1980" spans="4:6" x14ac:dyDescent="0.25">
      <c r="D1980" s="22" t="s">
        <v>116</v>
      </c>
      <c r="E1980" s="22">
        <v>184006</v>
      </c>
      <c r="F1980" s="22" t="s">
        <v>187</v>
      </c>
    </row>
    <row r="1981" spans="4:6" x14ac:dyDescent="0.25">
      <c r="D1981" s="22" t="s">
        <v>116</v>
      </c>
      <c r="E1981" s="22">
        <v>184009</v>
      </c>
      <c r="F1981" s="22" t="s">
        <v>187</v>
      </c>
    </row>
    <row r="1982" spans="4:6" x14ac:dyDescent="0.25">
      <c r="D1982" s="22" t="s">
        <v>116</v>
      </c>
      <c r="E1982" s="22">
        <v>183326</v>
      </c>
      <c r="F1982" s="22" t="s">
        <v>188</v>
      </c>
    </row>
    <row r="1983" spans="4:6" x14ac:dyDescent="0.25">
      <c r="D1983" s="22" t="s">
        <v>116</v>
      </c>
      <c r="E1983" s="22">
        <v>183652</v>
      </c>
      <c r="F1983" s="22" t="s">
        <v>188</v>
      </c>
    </row>
    <row r="1984" spans="4:6" x14ac:dyDescent="0.25">
      <c r="D1984" s="22" t="s">
        <v>116</v>
      </c>
      <c r="E1984" s="22">
        <v>183801</v>
      </c>
      <c r="F1984" s="22" t="s">
        <v>188</v>
      </c>
    </row>
    <row r="1985" spans="4:6" x14ac:dyDescent="0.25">
      <c r="D1985" s="22" t="s">
        <v>116</v>
      </c>
      <c r="E1985" s="22">
        <v>183851</v>
      </c>
      <c r="F1985" s="22" t="s">
        <v>188</v>
      </c>
    </row>
    <row r="1986" spans="4:6" x14ac:dyDescent="0.25">
      <c r="D1986" s="22" t="s">
        <v>116</v>
      </c>
      <c r="E1986" s="22">
        <v>183876</v>
      </c>
      <c r="F1986" s="22" t="s">
        <v>188</v>
      </c>
    </row>
    <row r="1987" spans="4:6" x14ac:dyDescent="0.25">
      <c r="D1987" s="22" t="s">
        <v>116</v>
      </c>
      <c r="E1987" s="22">
        <v>183888</v>
      </c>
      <c r="F1987" s="22" t="s">
        <v>188</v>
      </c>
    </row>
    <row r="1988" spans="4:6" x14ac:dyDescent="0.25">
      <c r="D1988" s="22" t="s">
        <v>116</v>
      </c>
      <c r="E1988" s="22">
        <v>183951</v>
      </c>
      <c r="F1988" s="22" t="s">
        <v>188</v>
      </c>
    </row>
    <row r="1989" spans="4:6" x14ac:dyDescent="0.25">
      <c r="D1989" s="22" t="s">
        <v>140</v>
      </c>
      <c r="E1989" s="22">
        <v>184061</v>
      </c>
      <c r="F1989" s="22" t="s">
        <v>187</v>
      </c>
    </row>
    <row r="1990" spans="4:6" x14ac:dyDescent="0.25">
      <c r="D1990" s="22" t="s">
        <v>140</v>
      </c>
      <c r="E1990" s="22">
        <v>184085</v>
      </c>
      <c r="F1990" s="22" t="s">
        <v>187</v>
      </c>
    </row>
    <row r="1991" spans="4:6" x14ac:dyDescent="0.25">
      <c r="D1991" s="22" t="s">
        <v>140</v>
      </c>
      <c r="E1991" s="22">
        <v>184136</v>
      </c>
      <c r="F1991" s="22" t="s">
        <v>187</v>
      </c>
    </row>
    <row r="1992" spans="4:6" x14ac:dyDescent="0.25">
      <c r="D1992" s="22" t="s">
        <v>140</v>
      </c>
      <c r="E1992" s="22">
        <v>184233</v>
      </c>
      <c r="F1992" s="22" t="s">
        <v>187</v>
      </c>
    </row>
    <row r="1993" spans="4:6" x14ac:dyDescent="0.25">
      <c r="D1993" s="22" t="s">
        <v>140</v>
      </c>
      <c r="E1993" s="22">
        <v>184267</v>
      </c>
      <c r="F1993" s="22" t="s">
        <v>187</v>
      </c>
    </row>
    <row r="1994" spans="4:6" x14ac:dyDescent="0.25">
      <c r="D1994" s="22" t="s">
        <v>140</v>
      </c>
      <c r="E1994" s="22">
        <v>184288</v>
      </c>
      <c r="F1994" s="22" t="s">
        <v>187</v>
      </c>
    </row>
    <row r="1995" spans="4:6" x14ac:dyDescent="0.25">
      <c r="D1995" s="22" t="s">
        <v>140</v>
      </c>
      <c r="E1995" s="22">
        <v>184298</v>
      </c>
      <c r="F1995" s="22" t="s">
        <v>187</v>
      </c>
    </row>
    <row r="1996" spans="4:6" x14ac:dyDescent="0.25">
      <c r="D1996" s="22" t="s">
        <v>140</v>
      </c>
      <c r="E1996" s="22">
        <v>184334</v>
      </c>
      <c r="F1996" s="22" t="s">
        <v>187</v>
      </c>
    </row>
    <row r="1997" spans="4:6" x14ac:dyDescent="0.25">
      <c r="D1997" s="22" t="s">
        <v>140</v>
      </c>
      <c r="E1997" s="22">
        <v>184348</v>
      </c>
      <c r="F1997" s="22" t="s">
        <v>187</v>
      </c>
    </row>
    <row r="1998" spans="4:6" x14ac:dyDescent="0.25">
      <c r="D1998" s="22" t="s">
        <v>140</v>
      </c>
      <c r="E1998" s="22">
        <v>184367</v>
      </c>
      <c r="F1998" s="22" t="s">
        <v>187</v>
      </c>
    </row>
    <row r="1999" spans="4:6" x14ac:dyDescent="0.25">
      <c r="D1999" s="22" t="s">
        <v>140</v>
      </c>
      <c r="E1999" s="22">
        <v>184383</v>
      </c>
      <c r="F1999" s="22" t="s">
        <v>187</v>
      </c>
    </row>
    <row r="2000" spans="4:6" x14ac:dyDescent="0.25">
      <c r="D2000" s="22" t="s">
        <v>140</v>
      </c>
      <c r="E2000" s="22">
        <v>184393</v>
      </c>
      <c r="F2000" s="22" t="s">
        <v>187</v>
      </c>
    </row>
    <row r="2001" spans="4:6" x14ac:dyDescent="0.25">
      <c r="D2001" s="22" t="s">
        <v>140</v>
      </c>
      <c r="E2001" s="22">
        <v>184400</v>
      </c>
      <c r="F2001" s="22" t="s">
        <v>187</v>
      </c>
    </row>
    <row r="2002" spans="4:6" x14ac:dyDescent="0.25">
      <c r="D2002" s="22" t="s">
        <v>140</v>
      </c>
      <c r="E2002" s="22">
        <v>184406</v>
      </c>
      <c r="F2002" s="22" t="s">
        <v>187</v>
      </c>
    </row>
    <row r="2003" spans="4:6" x14ac:dyDescent="0.25">
      <c r="D2003" s="22" t="s">
        <v>140</v>
      </c>
      <c r="E2003" s="22">
        <v>184422</v>
      </c>
      <c r="F2003" s="22" t="s">
        <v>187</v>
      </c>
    </row>
    <row r="2004" spans="4:6" x14ac:dyDescent="0.25">
      <c r="D2004" s="22" t="s">
        <v>140</v>
      </c>
      <c r="E2004" s="22">
        <v>184437</v>
      </c>
      <c r="F2004" s="22" t="s">
        <v>187</v>
      </c>
    </row>
    <row r="2005" spans="4:6" x14ac:dyDescent="0.25">
      <c r="D2005" s="22" t="s">
        <v>140</v>
      </c>
      <c r="E2005" s="22">
        <v>184451</v>
      </c>
      <c r="F2005" s="22" t="s">
        <v>187</v>
      </c>
    </row>
    <row r="2006" spans="4:6" x14ac:dyDescent="0.25">
      <c r="D2006" s="22" t="s">
        <v>140</v>
      </c>
      <c r="E2006" s="22">
        <v>184463</v>
      </c>
      <c r="F2006" s="22" t="s">
        <v>187</v>
      </c>
    </row>
    <row r="2007" spans="4:6" x14ac:dyDescent="0.25">
      <c r="D2007" s="22" t="s">
        <v>140</v>
      </c>
      <c r="E2007" s="22">
        <v>184047</v>
      </c>
      <c r="F2007" s="22" t="s">
        <v>188</v>
      </c>
    </row>
    <row r="2008" spans="4:6" x14ac:dyDescent="0.25">
      <c r="D2008" s="22" t="s">
        <v>140</v>
      </c>
      <c r="E2008" s="22">
        <v>184069</v>
      </c>
      <c r="F2008" s="22" t="s">
        <v>188</v>
      </c>
    </row>
    <row r="2009" spans="4:6" x14ac:dyDescent="0.25">
      <c r="D2009" s="22" t="s">
        <v>140</v>
      </c>
      <c r="E2009" s="22">
        <v>184118</v>
      </c>
      <c r="F2009" s="22" t="s">
        <v>188</v>
      </c>
    </row>
    <row r="2010" spans="4:6" x14ac:dyDescent="0.25">
      <c r="D2010" s="22" t="s">
        <v>140</v>
      </c>
      <c r="E2010" s="22">
        <v>184175</v>
      </c>
      <c r="F2010" s="22" t="s">
        <v>188</v>
      </c>
    </row>
    <row r="2011" spans="4:6" x14ac:dyDescent="0.25">
      <c r="D2011" s="22" t="s">
        <v>140</v>
      </c>
      <c r="E2011" s="22">
        <v>184245</v>
      </c>
      <c r="F2011" s="22" t="s">
        <v>188</v>
      </c>
    </row>
    <row r="2012" spans="4:6" x14ac:dyDescent="0.25">
      <c r="D2012" s="22" t="s">
        <v>140</v>
      </c>
      <c r="E2012" s="22">
        <v>184277</v>
      </c>
      <c r="F2012" s="22" t="s">
        <v>188</v>
      </c>
    </row>
    <row r="2013" spans="4:6" x14ac:dyDescent="0.25">
      <c r="D2013" s="22" t="s">
        <v>140</v>
      </c>
      <c r="E2013" s="22">
        <v>184309</v>
      </c>
      <c r="F2013" s="22" t="s">
        <v>188</v>
      </c>
    </row>
    <row r="2014" spans="4:6" x14ac:dyDescent="0.25">
      <c r="D2014" s="22" t="s">
        <v>140</v>
      </c>
      <c r="E2014" s="22">
        <v>184323</v>
      </c>
      <c r="F2014" s="22" t="s">
        <v>188</v>
      </c>
    </row>
    <row r="2015" spans="4:6" x14ac:dyDescent="0.25">
      <c r="D2015" s="22" t="s">
        <v>140</v>
      </c>
      <c r="E2015" s="22">
        <v>184344</v>
      </c>
      <c r="F2015" s="22" t="s">
        <v>188</v>
      </c>
    </row>
    <row r="2016" spans="4:6" x14ac:dyDescent="0.25">
      <c r="D2016" s="22" t="s">
        <v>140</v>
      </c>
      <c r="E2016" s="22">
        <v>184354</v>
      </c>
      <c r="F2016" s="22" t="s">
        <v>188</v>
      </c>
    </row>
    <row r="2017" spans="4:6" x14ac:dyDescent="0.25">
      <c r="D2017" s="22" t="s">
        <v>140</v>
      </c>
      <c r="E2017" s="22">
        <v>184363</v>
      </c>
      <c r="F2017" s="22" t="s">
        <v>188</v>
      </c>
    </row>
    <row r="2018" spans="4:6" x14ac:dyDescent="0.25">
      <c r="D2018" s="22" t="s">
        <v>140</v>
      </c>
      <c r="E2018" s="22">
        <v>184390</v>
      </c>
      <c r="F2018" s="22" t="s">
        <v>188</v>
      </c>
    </row>
    <row r="2019" spans="4:6" x14ac:dyDescent="0.25">
      <c r="D2019" s="22" t="s">
        <v>140</v>
      </c>
      <c r="E2019" s="22">
        <v>184403</v>
      </c>
      <c r="F2019" s="22" t="s">
        <v>188</v>
      </c>
    </row>
    <row r="2020" spans="4:6" x14ac:dyDescent="0.25">
      <c r="D2020" s="22" t="s">
        <v>140</v>
      </c>
      <c r="E2020" s="22">
        <v>184413</v>
      </c>
      <c r="F2020" s="22" t="s">
        <v>188</v>
      </c>
    </row>
    <row r="2021" spans="4:6" x14ac:dyDescent="0.25">
      <c r="D2021" s="22" t="s">
        <v>140</v>
      </c>
      <c r="E2021" s="22">
        <v>184428</v>
      </c>
      <c r="F2021" s="22" t="s">
        <v>188</v>
      </c>
    </row>
    <row r="2022" spans="4:6" x14ac:dyDescent="0.25">
      <c r="D2022" s="22" t="s">
        <v>140</v>
      </c>
      <c r="E2022" s="22">
        <v>184445</v>
      </c>
      <c r="F2022" s="22" t="s">
        <v>188</v>
      </c>
    </row>
    <row r="2023" spans="4:6" x14ac:dyDescent="0.25">
      <c r="D2023" s="22" t="s">
        <v>140</v>
      </c>
      <c r="E2023" s="22">
        <v>184458</v>
      </c>
      <c r="F2023" s="22" t="s">
        <v>188</v>
      </c>
    </row>
    <row r="2024" spans="4:6" x14ac:dyDescent="0.25">
      <c r="D2024" s="22" t="s">
        <v>104</v>
      </c>
      <c r="E2024" s="22">
        <v>182622</v>
      </c>
      <c r="F2024" s="22" t="s">
        <v>187</v>
      </c>
    </row>
    <row r="2025" spans="4:6" x14ac:dyDescent="0.25">
      <c r="D2025" s="22" t="s">
        <v>104</v>
      </c>
      <c r="E2025" s="22">
        <v>182626</v>
      </c>
      <c r="F2025" s="22" t="s">
        <v>187</v>
      </c>
    </row>
    <row r="2026" spans="4:6" x14ac:dyDescent="0.25">
      <c r="D2026" s="22" t="s">
        <v>104</v>
      </c>
      <c r="E2026" s="22">
        <v>182629</v>
      </c>
      <c r="F2026" s="22" t="s">
        <v>187</v>
      </c>
    </row>
    <row r="2027" spans="4:6" x14ac:dyDescent="0.25">
      <c r="D2027" s="22" t="s">
        <v>104</v>
      </c>
      <c r="E2027" s="22">
        <v>182630</v>
      </c>
      <c r="F2027" s="22" t="s">
        <v>187</v>
      </c>
    </row>
    <row r="2028" spans="4:6" x14ac:dyDescent="0.25">
      <c r="D2028" s="22" t="s">
        <v>104</v>
      </c>
      <c r="E2028" s="22">
        <v>182632</v>
      </c>
      <c r="F2028" s="22" t="s">
        <v>187</v>
      </c>
    </row>
    <row r="2029" spans="4:6" x14ac:dyDescent="0.25">
      <c r="D2029" s="22" t="s">
        <v>104</v>
      </c>
      <c r="E2029" s="22">
        <v>182639</v>
      </c>
      <c r="F2029" s="22" t="s">
        <v>187</v>
      </c>
    </row>
    <row r="2030" spans="4:6" x14ac:dyDescent="0.25">
      <c r="D2030" s="22" t="s">
        <v>104</v>
      </c>
      <c r="E2030" s="22">
        <v>182644</v>
      </c>
      <c r="F2030" s="22" t="s">
        <v>187</v>
      </c>
    </row>
    <row r="2031" spans="4:6" x14ac:dyDescent="0.25">
      <c r="D2031" s="22" t="s">
        <v>104</v>
      </c>
      <c r="E2031" s="22">
        <v>182655</v>
      </c>
      <c r="F2031" s="22" t="s">
        <v>187</v>
      </c>
    </row>
    <row r="2032" spans="4:6" x14ac:dyDescent="0.25">
      <c r="D2032" s="22" t="s">
        <v>104</v>
      </c>
      <c r="E2032" s="22">
        <v>182658</v>
      </c>
      <c r="F2032" s="22" t="s">
        <v>187</v>
      </c>
    </row>
    <row r="2033" spans="4:6" x14ac:dyDescent="0.25">
      <c r="D2033" s="22" t="s">
        <v>104</v>
      </c>
      <c r="E2033" s="22">
        <v>182661</v>
      </c>
      <c r="F2033" s="22" t="s">
        <v>187</v>
      </c>
    </row>
    <row r="2034" spans="4:6" x14ac:dyDescent="0.25">
      <c r="D2034" s="22" t="s">
        <v>104</v>
      </c>
      <c r="E2034" s="22">
        <v>182667</v>
      </c>
      <c r="F2034" s="22" t="s">
        <v>187</v>
      </c>
    </row>
    <row r="2035" spans="4:6" x14ac:dyDescent="0.25">
      <c r="D2035" s="22" t="s">
        <v>104</v>
      </c>
      <c r="E2035" s="22">
        <v>182673</v>
      </c>
      <c r="F2035" s="22" t="s">
        <v>187</v>
      </c>
    </row>
    <row r="2036" spans="4:6" x14ac:dyDescent="0.25">
      <c r="D2036" s="22" t="s">
        <v>104</v>
      </c>
      <c r="E2036" s="22">
        <v>182675</v>
      </c>
      <c r="F2036" s="22" t="s">
        <v>187</v>
      </c>
    </row>
    <row r="2037" spans="4:6" x14ac:dyDescent="0.25">
      <c r="D2037" s="22" t="s">
        <v>104</v>
      </c>
      <c r="E2037" s="22">
        <v>182682</v>
      </c>
      <c r="F2037" s="22" t="s">
        <v>187</v>
      </c>
    </row>
    <row r="2038" spans="4:6" x14ac:dyDescent="0.25">
      <c r="D2038" s="22" t="s">
        <v>104</v>
      </c>
      <c r="E2038" s="22">
        <v>182685</v>
      </c>
      <c r="F2038" s="22" t="s">
        <v>187</v>
      </c>
    </row>
    <row r="2039" spans="4:6" x14ac:dyDescent="0.25">
      <c r="D2039" s="22" t="s">
        <v>104</v>
      </c>
      <c r="E2039" s="22">
        <v>182687</v>
      </c>
      <c r="F2039" s="22" t="s">
        <v>187</v>
      </c>
    </row>
    <row r="2040" spans="4:6" x14ac:dyDescent="0.25">
      <c r="D2040" s="22" t="s">
        <v>104</v>
      </c>
      <c r="E2040" s="22">
        <v>182733</v>
      </c>
      <c r="F2040" s="22" t="s">
        <v>187</v>
      </c>
    </row>
    <row r="2041" spans="4:6" x14ac:dyDescent="0.25">
      <c r="D2041" s="22" t="s">
        <v>104</v>
      </c>
      <c r="E2041" s="22">
        <v>182740</v>
      </c>
      <c r="F2041" s="22" t="s">
        <v>187</v>
      </c>
    </row>
    <row r="2042" spans="4:6" x14ac:dyDescent="0.25">
      <c r="D2042" s="22" t="s">
        <v>104</v>
      </c>
      <c r="E2042" s="22">
        <v>182690</v>
      </c>
      <c r="F2042" s="22" t="s">
        <v>188</v>
      </c>
    </row>
    <row r="2043" spans="4:6" x14ac:dyDescent="0.25">
      <c r="D2043" s="22" t="s">
        <v>104</v>
      </c>
      <c r="E2043" s="22">
        <v>182692</v>
      </c>
      <c r="F2043" s="22" t="s">
        <v>188</v>
      </c>
    </row>
    <row r="2044" spans="4:6" x14ac:dyDescent="0.25">
      <c r="D2044" s="22" t="s">
        <v>104</v>
      </c>
      <c r="E2044" s="22">
        <v>182696</v>
      </c>
      <c r="F2044" s="22" t="s">
        <v>188</v>
      </c>
    </row>
    <row r="2045" spans="4:6" x14ac:dyDescent="0.25">
      <c r="D2045" s="22" t="s">
        <v>104</v>
      </c>
      <c r="E2045" s="22">
        <v>182699</v>
      </c>
      <c r="F2045" s="22" t="s">
        <v>188</v>
      </c>
    </row>
    <row r="2046" spans="4:6" x14ac:dyDescent="0.25">
      <c r="D2046" s="22" t="s">
        <v>104</v>
      </c>
      <c r="E2046" s="22">
        <v>182704</v>
      </c>
      <c r="F2046" s="22" t="s">
        <v>188</v>
      </c>
    </row>
    <row r="2047" spans="4:6" x14ac:dyDescent="0.25">
      <c r="D2047" s="22" t="s">
        <v>104</v>
      </c>
      <c r="E2047" s="22">
        <v>182708</v>
      </c>
      <c r="F2047" s="22" t="s">
        <v>188</v>
      </c>
    </row>
    <row r="2048" spans="4:6" x14ac:dyDescent="0.25">
      <c r="D2048" s="22" t="s">
        <v>104</v>
      </c>
      <c r="E2048" s="22">
        <v>182714</v>
      </c>
      <c r="F2048" s="22" t="s">
        <v>188</v>
      </c>
    </row>
    <row r="2049" spans="4:6" x14ac:dyDescent="0.25">
      <c r="D2049" s="22" t="s">
        <v>104</v>
      </c>
      <c r="E2049" s="22">
        <v>182717</v>
      </c>
      <c r="F2049" s="22" t="s">
        <v>188</v>
      </c>
    </row>
    <row r="2050" spans="4:6" x14ac:dyDescent="0.25">
      <c r="D2050" s="22" t="s">
        <v>104</v>
      </c>
      <c r="E2050" s="22">
        <v>182723</v>
      </c>
      <c r="F2050" s="22" t="s">
        <v>188</v>
      </c>
    </row>
    <row r="2051" spans="4:6" x14ac:dyDescent="0.25">
      <c r="D2051" s="22" t="s">
        <v>104</v>
      </c>
      <c r="E2051" s="22">
        <v>182744</v>
      </c>
      <c r="F2051" s="22" t="s">
        <v>188</v>
      </c>
    </row>
    <row r="2052" spans="4:6" x14ac:dyDescent="0.25">
      <c r="D2052" s="22" t="s">
        <v>104</v>
      </c>
      <c r="E2052" s="22">
        <v>182751</v>
      </c>
      <c r="F2052" s="22" t="s">
        <v>188</v>
      </c>
    </row>
    <row r="2053" spans="4:6" x14ac:dyDescent="0.25">
      <c r="D2053" s="22" t="s">
        <v>114</v>
      </c>
      <c r="E2053" s="22">
        <v>183106</v>
      </c>
      <c r="F2053" s="22" t="s">
        <v>187</v>
      </c>
    </row>
    <row r="2054" spans="4:6" x14ac:dyDescent="0.25">
      <c r="D2054" s="22" t="s">
        <v>114</v>
      </c>
      <c r="E2054" s="22">
        <v>183142</v>
      </c>
      <c r="F2054" s="22" t="s">
        <v>187</v>
      </c>
    </row>
    <row r="2055" spans="4:6" x14ac:dyDescent="0.25">
      <c r="D2055" s="22" t="s">
        <v>114</v>
      </c>
      <c r="E2055" s="22">
        <v>183156</v>
      </c>
      <c r="F2055" s="22" t="s">
        <v>187</v>
      </c>
    </row>
    <row r="2056" spans="4:6" x14ac:dyDescent="0.25">
      <c r="D2056" s="22" t="s">
        <v>114</v>
      </c>
      <c r="E2056" s="22">
        <v>183169</v>
      </c>
      <c r="F2056" s="22" t="s">
        <v>187</v>
      </c>
    </row>
    <row r="2057" spans="4:6" x14ac:dyDescent="0.25">
      <c r="D2057" s="22" t="s">
        <v>114</v>
      </c>
      <c r="E2057" s="22">
        <v>183180</v>
      </c>
      <c r="F2057" s="22" t="s">
        <v>187</v>
      </c>
    </row>
    <row r="2058" spans="4:6" x14ac:dyDescent="0.25">
      <c r="D2058" s="22" t="s">
        <v>114</v>
      </c>
      <c r="E2058" s="22">
        <v>183190</v>
      </c>
      <c r="F2058" s="22" t="s">
        <v>187</v>
      </c>
    </row>
    <row r="2059" spans="4:6" x14ac:dyDescent="0.25">
      <c r="D2059" s="22" t="s">
        <v>114</v>
      </c>
      <c r="E2059" s="22">
        <v>183194</v>
      </c>
      <c r="F2059" s="22" t="s">
        <v>187</v>
      </c>
    </row>
    <row r="2060" spans="4:6" x14ac:dyDescent="0.25">
      <c r="D2060" s="22" t="s">
        <v>114</v>
      </c>
      <c r="E2060" s="22">
        <v>183203</v>
      </c>
      <c r="F2060" s="22" t="s">
        <v>187</v>
      </c>
    </row>
    <row r="2061" spans="4:6" x14ac:dyDescent="0.25">
      <c r="D2061" s="22" t="s">
        <v>114</v>
      </c>
      <c r="E2061" s="22">
        <v>183214</v>
      </c>
      <c r="F2061" s="22" t="s">
        <v>187</v>
      </c>
    </row>
    <row r="2062" spans="4:6" x14ac:dyDescent="0.25">
      <c r="D2062" s="22" t="s">
        <v>114</v>
      </c>
      <c r="E2062" s="22">
        <v>183250</v>
      </c>
      <c r="F2062" s="22" t="s">
        <v>187</v>
      </c>
    </row>
    <row r="2063" spans="4:6" x14ac:dyDescent="0.25">
      <c r="D2063" s="22" t="s">
        <v>114</v>
      </c>
      <c r="E2063" s="22">
        <v>183255</v>
      </c>
      <c r="F2063" s="22" t="s">
        <v>187</v>
      </c>
    </row>
    <row r="2064" spans="4:6" x14ac:dyDescent="0.25">
      <c r="D2064" s="22" t="s">
        <v>114</v>
      </c>
      <c r="E2064" s="22">
        <v>183266</v>
      </c>
      <c r="F2064" s="22" t="s">
        <v>187</v>
      </c>
    </row>
    <row r="2065" spans="4:6" x14ac:dyDescent="0.25">
      <c r="D2065" s="22" t="s">
        <v>114</v>
      </c>
      <c r="E2065" s="22">
        <v>183306</v>
      </c>
      <c r="F2065" s="22" t="s">
        <v>187</v>
      </c>
    </row>
    <row r="2066" spans="4:6" x14ac:dyDescent="0.25">
      <c r="D2066" s="22" t="s">
        <v>114</v>
      </c>
      <c r="E2066" s="22">
        <v>183312</v>
      </c>
      <c r="F2066" s="22" t="s">
        <v>187</v>
      </c>
    </row>
    <row r="2067" spans="4:6" x14ac:dyDescent="0.25">
      <c r="D2067" s="22" t="s">
        <v>114</v>
      </c>
      <c r="E2067" s="22">
        <v>183146</v>
      </c>
      <c r="F2067" s="22" t="s">
        <v>188</v>
      </c>
    </row>
    <row r="2068" spans="4:6" x14ac:dyDescent="0.25">
      <c r="D2068" s="22" t="s">
        <v>114</v>
      </c>
      <c r="E2068" s="22">
        <v>183208</v>
      </c>
      <c r="F2068" s="22" t="s">
        <v>188</v>
      </c>
    </row>
    <row r="2069" spans="4:6" x14ac:dyDescent="0.25">
      <c r="D2069" s="22" t="s">
        <v>114</v>
      </c>
      <c r="E2069" s="22">
        <v>183289</v>
      </c>
      <c r="F2069" s="22" t="s">
        <v>188</v>
      </c>
    </row>
    <row r="2070" spans="4:6" x14ac:dyDescent="0.25">
      <c r="D2070" s="22" t="s">
        <v>135</v>
      </c>
      <c r="E2070" s="22">
        <v>183896</v>
      </c>
      <c r="F2070" s="22" t="s">
        <v>187</v>
      </c>
    </row>
    <row r="2071" spans="4:6" x14ac:dyDescent="0.25">
      <c r="D2071" s="22" t="s">
        <v>135</v>
      </c>
      <c r="E2071" s="22">
        <v>183926</v>
      </c>
      <c r="F2071" s="22" t="s">
        <v>187</v>
      </c>
    </row>
    <row r="2072" spans="4:6" x14ac:dyDescent="0.25">
      <c r="D2072" s="22" t="s">
        <v>135</v>
      </c>
      <c r="E2072" s="22">
        <v>183929</v>
      </c>
      <c r="F2072" s="22" t="s">
        <v>187</v>
      </c>
    </row>
    <row r="2073" spans="4:6" x14ac:dyDescent="0.25">
      <c r="D2073" s="22" t="s">
        <v>135</v>
      </c>
      <c r="E2073" s="22">
        <v>183933</v>
      </c>
      <c r="F2073" s="22" t="s">
        <v>187</v>
      </c>
    </row>
    <row r="2074" spans="4:6" x14ac:dyDescent="0.25">
      <c r="D2074" s="22" t="s">
        <v>135</v>
      </c>
      <c r="E2074" s="22">
        <v>183935</v>
      </c>
      <c r="F2074" s="22" t="s">
        <v>187</v>
      </c>
    </row>
    <row r="2075" spans="4:6" x14ac:dyDescent="0.25">
      <c r="D2075" s="22" t="s">
        <v>135</v>
      </c>
      <c r="E2075" s="22">
        <v>183937</v>
      </c>
      <c r="F2075" s="22" t="s">
        <v>187</v>
      </c>
    </row>
    <row r="2076" spans="4:6" x14ac:dyDescent="0.25">
      <c r="D2076" s="22" t="s">
        <v>135</v>
      </c>
      <c r="E2076" s="22">
        <v>183940</v>
      </c>
      <c r="F2076" s="22" t="s">
        <v>187</v>
      </c>
    </row>
    <row r="2077" spans="4:6" x14ac:dyDescent="0.25">
      <c r="D2077" s="22" t="s">
        <v>135</v>
      </c>
      <c r="E2077" s="22">
        <v>183946</v>
      </c>
      <c r="F2077" s="22" t="s">
        <v>187</v>
      </c>
    </row>
    <row r="2078" spans="4:6" x14ac:dyDescent="0.25">
      <c r="D2078" s="22" t="s">
        <v>135</v>
      </c>
      <c r="E2078" s="22">
        <v>183948</v>
      </c>
      <c r="F2078" s="22" t="s">
        <v>187</v>
      </c>
    </row>
    <row r="2079" spans="4:6" x14ac:dyDescent="0.25">
      <c r="D2079" s="22" t="s">
        <v>135</v>
      </c>
      <c r="E2079" s="22">
        <v>183950</v>
      </c>
      <c r="F2079" s="22" t="s">
        <v>187</v>
      </c>
    </row>
    <row r="2080" spans="4:6" x14ac:dyDescent="0.25">
      <c r="D2080" s="22" t="s">
        <v>135</v>
      </c>
      <c r="E2080" s="22">
        <v>183954</v>
      </c>
      <c r="F2080" s="22" t="s">
        <v>187</v>
      </c>
    </row>
    <row r="2081" spans="4:6" x14ac:dyDescent="0.25">
      <c r="D2081" s="22" t="s">
        <v>135</v>
      </c>
      <c r="E2081" s="22">
        <v>183957</v>
      </c>
      <c r="F2081" s="22" t="s">
        <v>187</v>
      </c>
    </row>
    <row r="2082" spans="4:6" x14ac:dyDescent="0.25">
      <c r="D2082" s="22" t="s">
        <v>135</v>
      </c>
      <c r="E2082" s="22">
        <v>183961</v>
      </c>
      <c r="F2082" s="22" t="s">
        <v>187</v>
      </c>
    </row>
    <row r="2083" spans="4:6" x14ac:dyDescent="0.25">
      <c r="D2083" s="22" t="s">
        <v>135</v>
      </c>
      <c r="E2083" s="22">
        <v>183965</v>
      </c>
      <c r="F2083" s="22" t="s">
        <v>187</v>
      </c>
    </row>
    <row r="2084" spans="4:6" x14ac:dyDescent="0.25">
      <c r="D2084" s="22" t="s">
        <v>135</v>
      </c>
      <c r="E2084" s="22">
        <v>183967</v>
      </c>
      <c r="F2084" s="22" t="s">
        <v>187</v>
      </c>
    </row>
    <row r="2085" spans="4:6" x14ac:dyDescent="0.25">
      <c r="D2085" s="22" t="s">
        <v>135</v>
      </c>
      <c r="E2085" s="22">
        <v>183970</v>
      </c>
      <c r="F2085" s="22" t="s">
        <v>187</v>
      </c>
    </row>
    <row r="2086" spans="4:6" x14ac:dyDescent="0.25">
      <c r="D2086" s="22" t="s">
        <v>135</v>
      </c>
      <c r="E2086" s="22">
        <v>183973</v>
      </c>
      <c r="F2086" s="22" t="s">
        <v>187</v>
      </c>
    </row>
    <row r="2087" spans="4:6" x14ac:dyDescent="0.25">
      <c r="D2087" s="22" t="s">
        <v>135</v>
      </c>
      <c r="E2087" s="22">
        <v>183977</v>
      </c>
      <c r="F2087" s="22" t="s">
        <v>187</v>
      </c>
    </row>
    <row r="2088" spans="4:6" x14ac:dyDescent="0.25">
      <c r="D2088" s="22" t="s">
        <v>135</v>
      </c>
      <c r="E2088" s="22">
        <v>183979</v>
      </c>
      <c r="F2088" s="22" t="s">
        <v>187</v>
      </c>
    </row>
    <row r="2089" spans="4:6" x14ac:dyDescent="0.25">
      <c r="D2089" s="22" t="s">
        <v>106</v>
      </c>
      <c r="E2089" s="22">
        <v>182664</v>
      </c>
      <c r="F2089" s="22" t="s">
        <v>187</v>
      </c>
    </row>
    <row r="2090" spans="4:6" x14ac:dyDescent="0.25">
      <c r="D2090" s="22" t="s">
        <v>106</v>
      </c>
      <c r="E2090" s="22">
        <v>182829</v>
      </c>
      <c r="F2090" s="22" t="s">
        <v>187</v>
      </c>
    </row>
    <row r="2091" spans="4:6" x14ac:dyDescent="0.25">
      <c r="D2091" s="22" t="s">
        <v>106</v>
      </c>
      <c r="E2091" s="22">
        <v>182833</v>
      </c>
      <c r="F2091" s="22" t="s">
        <v>187</v>
      </c>
    </row>
    <row r="2092" spans="4:6" x14ac:dyDescent="0.25">
      <c r="D2092" s="22" t="s">
        <v>106</v>
      </c>
      <c r="E2092" s="22">
        <v>182835</v>
      </c>
      <c r="F2092" s="22" t="s">
        <v>187</v>
      </c>
    </row>
    <row r="2093" spans="4:6" x14ac:dyDescent="0.25">
      <c r="D2093" s="22" t="s">
        <v>106</v>
      </c>
      <c r="E2093" s="22">
        <v>182869</v>
      </c>
      <c r="F2093" s="22" t="s">
        <v>187</v>
      </c>
    </row>
    <row r="2094" spans="4:6" x14ac:dyDescent="0.25">
      <c r="D2094" s="22" t="s">
        <v>106</v>
      </c>
      <c r="E2094" s="22">
        <v>182875</v>
      </c>
      <c r="F2094" s="22" t="s">
        <v>187</v>
      </c>
    </row>
    <row r="2095" spans="4:6" x14ac:dyDescent="0.25">
      <c r="D2095" s="22" t="s">
        <v>106</v>
      </c>
      <c r="E2095" s="22">
        <v>182880</v>
      </c>
      <c r="F2095" s="22" t="s">
        <v>187</v>
      </c>
    </row>
    <row r="2096" spans="4:6" x14ac:dyDescent="0.25">
      <c r="D2096" s="22" t="s">
        <v>106</v>
      </c>
      <c r="E2096" s="22">
        <v>182887</v>
      </c>
      <c r="F2096" s="22" t="s">
        <v>187</v>
      </c>
    </row>
    <row r="2097" spans="4:6" x14ac:dyDescent="0.25">
      <c r="D2097" s="22" t="s">
        <v>106</v>
      </c>
      <c r="E2097" s="22">
        <v>182892</v>
      </c>
      <c r="F2097" s="22" t="s">
        <v>187</v>
      </c>
    </row>
    <row r="2098" spans="4:6" x14ac:dyDescent="0.25">
      <c r="D2098" s="22" t="s">
        <v>106</v>
      </c>
      <c r="E2098" s="22">
        <v>182899</v>
      </c>
      <c r="F2098" s="22" t="s">
        <v>187</v>
      </c>
    </row>
    <row r="2099" spans="4:6" x14ac:dyDescent="0.25">
      <c r="D2099" s="22" t="s">
        <v>106</v>
      </c>
      <c r="E2099" s="22">
        <v>182796</v>
      </c>
      <c r="F2099" s="22" t="s">
        <v>188</v>
      </c>
    </row>
    <row r="2100" spans="4:6" x14ac:dyDescent="0.25">
      <c r="D2100" s="22" t="s">
        <v>106</v>
      </c>
      <c r="E2100" s="22">
        <v>182818</v>
      </c>
      <c r="F2100" s="22" t="s">
        <v>188</v>
      </c>
    </row>
    <row r="2101" spans="4:6" x14ac:dyDescent="0.25">
      <c r="D2101" s="22" t="s">
        <v>106</v>
      </c>
      <c r="E2101" s="22">
        <v>182884</v>
      </c>
      <c r="F2101" s="22" t="s">
        <v>188</v>
      </c>
    </row>
    <row r="2102" spans="4:6" x14ac:dyDescent="0.25">
      <c r="D2102" s="22" t="s">
        <v>139</v>
      </c>
      <c r="E2102" s="22">
        <v>184058</v>
      </c>
      <c r="F2102" s="22" t="s">
        <v>187</v>
      </c>
    </row>
    <row r="2103" spans="4:6" x14ac:dyDescent="0.25">
      <c r="D2103" s="22" t="s">
        <v>139</v>
      </c>
      <c r="E2103" s="22">
        <v>184073</v>
      </c>
      <c r="F2103" s="22" t="s">
        <v>187</v>
      </c>
    </row>
    <row r="2104" spans="4:6" x14ac:dyDescent="0.25">
      <c r="D2104" s="22" t="s">
        <v>139</v>
      </c>
      <c r="E2104" s="22">
        <v>184077</v>
      </c>
      <c r="F2104" s="22" t="s">
        <v>187</v>
      </c>
    </row>
    <row r="2105" spans="4:6" x14ac:dyDescent="0.25">
      <c r="D2105" s="22" t="s">
        <v>139</v>
      </c>
      <c r="E2105" s="22">
        <v>184092</v>
      </c>
      <c r="F2105" s="22" t="s">
        <v>187</v>
      </c>
    </row>
    <row r="2106" spans="4:6" x14ac:dyDescent="0.25">
      <c r="D2106" s="22" t="s">
        <v>139</v>
      </c>
      <c r="E2106" s="22">
        <v>184103</v>
      </c>
      <c r="F2106" s="22" t="s">
        <v>187</v>
      </c>
    </row>
    <row r="2107" spans="4:6" x14ac:dyDescent="0.25">
      <c r="D2107" s="22" t="s">
        <v>139</v>
      </c>
      <c r="E2107" s="22">
        <v>184138</v>
      </c>
      <c r="F2107" s="22" t="s">
        <v>187</v>
      </c>
    </row>
    <row r="2108" spans="4:6" x14ac:dyDescent="0.25">
      <c r="D2108" s="22" t="s">
        <v>139</v>
      </c>
      <c r="E2108" s="22">
        <v>184147</v>
      </c>
      <c r="F2108" s="22" t="s">
        <v>187</v>
      </c>
    </row>
    <row r="2109" spans="4:6" x14ac:dyDescent="0.25">
      <c r="D2109" s="22" t="s">
        <v>139</v>
      </c>
      <c r="E2109" s="22">
        <v>184162</v>
      </c>
      <c r="F2109" s="22" t="s">
        <v>187</v>
      </c>
    </row>
    <row r="2110" spans="4:6" x14ac:dyDescent="0.25">
      <c r="D2110" s="22" t="s">
        <v>139</v>
      </c>
      <c r="E2110" s="22">
        <v>184188</v>
      </c>
      <c r="F2110" s="22" t="s">
        <v>187</v>
      </c>
    </row>
    <row r="2111" spans="4:6" x14ac:dyDescent="0.25">
      <c r="D2111" s="22" t="s">
        <v>139</v>
      </c>
      <c r="E2111" s="22">
        <v>184196</v>
      </c>
      <c r="F2111" s="22" t="s">
        <v>187</v>
      </c>
    </row>
    <row r="2112" spans="4:6" x14ac:dyDescent="0.25">
      <c r="D2112" s="22" t="s">
        <v>139</v>
      </c>
      <c r="E2112" s="22">
        <v>184204</v>
      </c>
      <c r="F2112" s="22" t="s">
        <v>187</v>
      </c>
    </row>
    <row r="2113" spans="4:6" x14ac:dyDescent="0.25">
      <c r="D2113" s="22" t="s">
        <v>139</v>
      </c>
      <c r="E2113" s="22">
        <v>184220</v>
      </c>
      <c r="F2113" s="22" t="s">
        <v>187</v>
      </c>
    </row>
    <row r="2114" spans="4:6" x14ac:dyDescent="0.25">
      <c r="D2114" s="22" t="s">
        <v>139</v>
      </c>
      <c r="E2114" s="22">
        <v>184230</v>
      </c>
      <c r="F2114" s="22" t="s">
        <v>187</v>
      </c>
    </row>
    <row r="2115" spans="4:6" x14ac:dyDescent="0.25">
      <c r="D2115" s="22" t="s">
        <v>139</v>
      </c>
      <c r="E2115" s="22">
        <v>184234</v>
      </c>
      <c r="F2115" s="22" t="s">
        <v>187</v>
      </c>
    </row>
    <row r="2116" spans="4:6" x14ac:dyDescent="0.25">
      <c r="D2116" s="22" t="s">
        <v>139</v>
      </c>
      <c r="E2116" s="22">
        <v>184240</v>
      </c>
      <c r="F2116" s="22" t="s">
        <v>187</v>
      </c>
    </row>
    <row r="2117" spans="4:6" x14ac:dyDescent="0.25">
      <c r="D2117" s="22" t="s">
        <v>98</v>
      </c>
      <c r="E2117" s="22">
        <v>182400</v>
      </c>
      <c r="F2117" s="22" t="s">
        <v>187</v>
      </c>
    </row>
    <row r="2118" spans="4:6" x14ac:dyDescent="0.25">
      <c r="D2118" s="22" t="s">
        <v>98</v>
      </c>
      <c r="E2118" s="22">
        <v>183310</v>
      </c>
      <c r="F2118" s="22" t="s">
        <v>187</v>
      </c>
    </row>
    <row r="2119" spans="4:6" x14ac:dyDescent="0.25">
      <c r="D2119" s="22" t="s">
        <v>98</v>
      </c>
      <c r="E2119" s="22">
        <v>183377</v>
      </c>
      <c r="F2119" s="22" t="s">
        <v>187</v>
      </c>
    </row>
    <row r="2120" spans="4:6" x14ac:dyDescent="0.25">
      <c r="D2120" s="22" t="s">
        <v>98</v>
      </c>
      <c r="E2120" s="22">
        <v>183398</v>
      </c>
      <c r="F2120" s="22" t="s">
        <v>187</v>
      </c>
    </row>
    <row r="2121" spans="4:6" x14ac:dyDescent="0.25">
      <c r="D2121" s="22" t="s">
        <v>98</v>
      </c>
      <c r="E2121" s="22">
        <v>183469</v>
      </c>
      <c r="F2121" s="22" t="s">
        <v>187</v>
      </c>
    </row>
    <row r="2122" spans="4:6" x14ac:dyDescent="0.25">
      <c r="D2122" s="22" t="s">
        <v>98</v>
      </c>
      <c r="E2122" s="22">
        <v>182648</v>
      </c>
      <c r="F2122" s="22" t="s">
        <v>188</v>
      </c>
    </row>
    <row r="2123" spans="4:6" x14ac:dyDescent="0.25">
      <c r="D2123" s="22" t="s">
        <v>98</v>
      </c>
      <c r="E2123" s="22">
        <v>183262</v>
      </c>
      <c r="F2123" s="22" t="s">
        <v>188</v>
      </c>
    </row>
    <row r="2124" spans="4:6" x14ac:dyDescent="0.25">
      <c r="D2124" s="22" t="s">
        <v>98</v>
      </c>
      <c r="E2124" s="22">
        <v>183293</v>
      </c>
      <c r="F2124" s="22" t="s">
        <v>188</v>
      </c>
    </row>
    <row r="2125" spans="4:6" x14ac:dyDescent="0.25">
      <c r="D2125" s="22" t="s">
        <v>98</v>
      </c>
      <c r="E2125" s="22">
        <v>183303</v>
      </c>
      <c r="F2125" s="22" t="s">
        <v>188</v>
      </c>
    </row>
    <row r="2126" spans="4:6" x14ac:dyDescent="0.25">
      <c r="D2126" s="22" t="s">
        <v>98</v>
      </c>
      <c r="E2126" s="22">
        <v>183339</v>
      </c>
      <c r="F2126" s="22" t="s">
        <v>188</v>
      </c>
    </row>
    <row r="2127" spans="4:6" x14ac:dyDescent="0.25">
      <c r="D2127" s="22" t="s">
        <v>98</v>
      </c>
      <c r="E2127" s="22">
        <v>183366</v>
      </c>
      <c r="F2127" s="22" t="s">
        <v>188</v>
      </c>
    </row>
    <row r="2128" spans="4:6" x14ac:dyDescent="0.25">
      <c r="D2128" s="22" t="s">
        <v>98</v>
      </c>
      <c r="E2128" s="22">
        <v>183394</v>
      </c>
      <c r="F2128" s="22" t="s">
        <v>188</v>
      </c>
    </row>
    <row r="2129" spans="4:6" x14ac:dyDescent="0.25">
      <c r="D2129" s="22" t="s">
        <v>98</v>
      </c>
      <c r="E2129" s="22">
        <v>183408</v>
      </c>
      <c r="F2129" s="22" t="s">
        <v>188</v>
      </c>
    </row>
    <row r="2130" spans="4:6" x14ac:dyDescent="0.25">
      <c r="D2130" s="22" t="s">
        <v>98</v>
      </c>
      <c r="E2130" s="22">
        <v>183455</v>
      </c>
      <c r="F2130" s="22" t="s">
        <v>188</v>
      </c>
    </row>
    <row r="2131" spans="4:6" x14ac:dyDescent="0.25">
      <c r="D2131" s="22" t="s">
        <v>98</v>
      </c>
      <c r="E2131" s="22">
        <v>183484</v>
      </c>
      <c r="F2131" s="22" t="s">
        <v>188</v>
      </c>
    </row>
    <row r="2132" spans="4:6" x14ac:dyDescent="0.25">
      <c r="D2132" s="22" t="s">
        <v>98</v>
      </c>
      <c r="E2132" s="22">
        <v>183493</v>
      </c>
      <c r="F2132" s="22" t="s">
        <v>188</v>
      </c>
    </row>
    <row r="2133" spans="4:6" x14ac:dyDescent="0.25">
      <c r="D2133" s="22" t="s">
        <v>98</v>
      </c>
      <c r="E2133" s="22">
        <v>183503</v>
      </c>
      <c r="F2133" s="22" t="s">
        <v>188</v>
      </c>
    </row>
    <row r="2134" spans="4:6" x14ac:dyDescent="0.25">
      <c r="D2134" s="22" t="s">
        <v>98</v>
      </c>
      <c r="E2134" s="22">
        <v>183514</v>
      </c>
      <c r="F2134" s="22" t="s">
        <v>188</v>
      </c>
    </row>
    <row r="2135" spans="4:6" x14ac:dyDescent="0.25">
      <c r="D2135" s="22" t="s">
        <v>141</v>
      </c>
      <c r="E2135" s="22">
        <v>184071</v>
      </c>
      <c r="F2135" s="22" t="s">
        <v>187</v>
      </c>
    </row>
    <row r="2136" spans="4:6" x14ac:dyDescent="0.25">
      <c r="D2136" s="22" t="s">
        <v>141</v>
      </c>
      <c r="E2136" s="22">
        <v>184180</v>
      </c>
      <c r="F2136" s="22" t="s">
        <v>187</v>
      </c>
    </row>
    <row r="2137" spans="4:6" x14ac:dyDescent="0.25">
      <c r="D2137" s="22" t="s">
        <v>141</v>
      </c>
      <c r="E2137" s="22">
        <v>184200</v>
      </c>
      <c r="F2137" s="22" t="s">
        <v>187</v>
      </c>
    </row>
    <row r="2138" spans="4:6" x14ac:dyDescent="0.25">
      <c r="D2138" s="22" t="s">
        <v>141</v>
      </c>
      <c r="E2138" s="22">
        <v>184225</v>
      </c>
      <c r="F2138" s="22" t="s">
        <v>187</v>
      </c>
    </row>
    <row r="2139" spans="4:6" x14ac:dyDescent="0.25">
      <c r="D2139" s="22" t="s">
        <v>141</v>
      </c>
      <c r="E2139" s="22">
        <v>184242</v>
      </c>
      <c r="F2139" s="22" t="s">
        <v>187</v>
      </c>
    </row>
    <row r="2140" spans="4:6" x14ac:dyDescent="0.25">
      <c r="D2140" s="22" t="s">
        <v>141</v>
      </c>
      <c r="E2140" s="22">
        <v>184258</v>
      </c>
      <c r="F2140" s="22" t="s">
        <v>187</v>
      </c>
    </row>
    <row r="2141" spans="4:6" x14ac:dyDescent="0.25">
      <c r="D2141" s="22" t="s">
        <v>141</v>
      </c>
      <c r="E2141" s="22">
        <v>184270</v>
      </c>
      <c r="F2141" s="22" t="s">
        <v>187</v>
      </c>
    </row>
    <row r="2142" spans="4:6" x14ac:dyDescent="0.25">
      <c r="D2142" s="22" t="s">
        <v>141</v>
      </c>
      <c r="E2142" s="22">
        <v>184282</v>
      </c>
      <c r="F2142" s="22" t="s">
        <v>187</v>
      </c>
    </row>
    <row r="2143" spans="4:6" x14ac:dyDescent="0.25">
      <c r="D2143" s="22" t="s">
        <v>141</v>
      </c>
      <c r="E2143" s="22">
        <v>184301</v>
      </c>
      <c r="F2143" s="22" t="s">
        <v>187</v>
      </c>
    </row>
    <row r="2144" spans="4:6" x14ac:dyDescent="0.25">
      <c r="D2144" s="22" t="s">
        <v>141</v>
      </c>
      <c r="E2144" s="22">
        <v>184346</v>
      </c>
      <c r="F2144" s="22" t="s">
        <v>187</v>
      </c>
    </row>
    <row r="2145" spans="4:6" x14ac:dyDescent="0.25">
      <c r="D2145" s="22" t="s">
        <v>141</v>
      </c>
      <c r="E2145" s="22">
        <v>184351</v>
      </c>
      <c r="F2145" s="22" t="s">
        <v>187</v>
      </c>
    </row>
    <row r="2146" spans="4:6" x14ac:dyDescent="0.25">
      <c r="D2146" s="22" t="s">
        <v>141</v>
      </c>
      <c r="E2146" s="22">
        <v>184372</v>
      </c>
      <c r="F2146" s="22" t="s">
        <v>187</v>
      </c>
    </row>
    <row r="2147" spans="4:6" x14ac:dyDescent="0.25">
      <c r="D2147" s="22" t="s">
        <v>141</v>
      </c>
      <c r="E2147" s="22">
        <v>184391</v>
      </c>
      <c r="F2147" s="22" t="s">
        <v>187</v>
      </c>
    </row>
    <row r="2148" spans="4:6" x14ac:dyDescent="0.25">
      <c r="D2148" s="22" t="s">
        <v>141</v>
      </c>
      <c r="E2148" s="22">
        <v>184407</v>
      </c>
      <c r="F2148" s="22" t="s">
        <v>187</v>
      </c>
    </row>
    <row r="2149" spans="4:6" x14ac:dyDescent="0.25">
      <c r="D2149" s="22" t="s">
        <v>141</v>
      </c>
      <c r="E2149" s="22">
        <v>184430</v>
      </c>
      <c r="F2149" s="22" t="s">
        <v>187</v>
      </c>
    </row>
    <row r="2150" spans="4:6" x14ac:dyDescent="0.25">
      <c r="D2150" s="22" t="s">
        <v>141</v>
      </c>
      <c r="E2150" s="22">
        <v>184450</v>
      </c>
      <c r="F2150" s="22" t="s">
        <v>187</v>
      </c>
    </row>
    <row r="2151" spans="4:6" x14ac:dyDescent="0.25">
      <c r="D2151" s="22" t="s">
        <v>141</v>
      </c>
      <c r="E2151" s="22">
        <v>184464</v>
      </c>
      <c r="F2151" s="22" t="s">
        <v>187</v>
      </c>
    </row>
    <row r="2152" spans="4:6" x14ac:dyDescent="0.25">
      <c r="D2152" s="22" t="s">
        <v>141</v>
      </c>
      <c r="E2152" s="22">
        <v>184474</v>
      </c>
      <c r="F2152" s="22" t="s">
        <v>187</v>
      </c>
    </row>
    <row r="2153" spans="4:6" x14ac:dyDescent="0.25">
      <c r="D2153" s="22" t="s">
        <v>141</v>
      </c>
      <c r="E2153" s="22">
        <v>184486</v>
      </c>
      <c r="F2153" s="22" t="s">
        <v>187</v>
      </c>
    </row>
    <row r="2154" spans="4:6" x14ac:dyDescent="0.25">
      <c r="D2154" s="22" t="s">
        <v>141</v>
      </c>
      <c r="E2154" s="22">
        <v>184784</v>
      </c>
      <c r="F2154" s="22" t="s">
        <v>187</v>
      </c>
    </row>
    <row r="2155" spans="4:6" x14ac:dyDescent="0.25">
      <c r="D2155" s="22" t="s">
        <v>141</v>
      </c>
      <c r="E2155" s="22">
        <v>184056</v>
      </c>
      <c r="F2155" s="22" t="s">
        <v>188</v>
      </c>
    </row>
    <row r="2156" spans="4:6" x14ac:dyDescent="0.25">
      <c r="D2156" s="22" t="s">
        <v>141</v>
      </c>
      <c r="E2156" s="22">
        <v>184113</v>
      </c>
      <c r="F2156" s="22" t="s">
        <v>188</v>
      </c>
    </row>
    <row r="2157" spans="4:6" x14ac:dyDescent="0.25">
      <c r="D2157" s="22" t="s">
        <v>141</v>
      </c>
      <c r="E2157" s="22">
        <v>184212</v>
      </c>
      <c r="F2157" s="22" t="s">
        <v>188</v>
      </c>
    </row>
    <row r="2158" spans="4:6" x14ac:dyDescent="0.25">
      <c r="D2158" s="22" t="s">
        <v>141</v>
      </c>
      <c r="E2158" s="22">
        <v>184236</v>
      </c>
      <c r="F2158" s="22" t="s">
        <v>188</v>
      </c>
    </row>
    <row r="2159" spans="4:6" x14ac:dyDescent="0.25">
      <c r="D2159" s="22" t="s">
        <v>141</v>
      </c>
      <c r="E2159" s="22">
        <v>184250</v>
      </c>
      <c r="F2159" s="22" t="s">
        <v>188</v>
      </c>
    </row>
    <row r="2160" spans="4:6" x14ac:dyDescent="0.25">
      <c r="D2160" s="22" t="s">
        <v>141</v>
      </c>
      <c r="E2160" s="22">
        <v>184260</v>
      </c>
      <c r="F2160" s="22" t="s">
        <v>188</v>
      </c>
    </row>
    <row r="2161" spans="4:6" x14ac:dyDescent="0.25">
      <c r="D2161" s="22" t="s">
        <v>141</v>
      </c>
      <c r="E2161" s="22">
        <v>184273</v>
      </c>
      <c r="F2161" s="22" t="s">
        <v>188</v>
      </c>
    </row>
    <row r="2162" spans="4:6" x14ac:dyDescent="0.25">
      <c r="D2162" s="22" t="s">
        <v>141</v>
      </c>
      <c r="E2162" s="22">
        <v>184286</v>
      </c>
      <c r="F2162" s="22" t="s">
        <v>188</v>
      </c>
    </row>
    <row r="2163" spans="4:6" x14ac:dyDescent="0.25">
      <c r="D2163" s="22" t="s">
        <v>141</v>
      </c>
      <c r="E2163" s="22">
        <v>184327</v>
      </c>
      <c r="F2163" s="22" t="s">
        <v>188</v>
      </c>
    </row>
    <row r="2164" spans="4:6" x14ac:dyDescent="0.25">
      <c r="D2164" s="22" t="s">
        <v>141</v>
      </c>
      <c r="E2164" s="22">
        <v>184360</v>
      </c>
      <c r="F2164" s="22" t="s">
        <v>188</v>
      </c>
    </row>
    <row r="2165" spans="4:6" x14ac:dyDescent="0.25">
      <c r="D2165" s="22" t="s">
        <v>141</v>
      </c>
      <c r="E2165" s="22">
        <v>184381</v>
      </c>
      <c r="F2165" s="22" t="s">
        <v>188</v>
      </c>
    </row>
    <row r="2166" spans="4:6" x14ac:dyDescent="0.25">
      <c r="D2166" s="22" t="s">
        <v>141</v>
      </c>
      <c r="E2166" s="22">
        <v>184401</v>
      </c>
      <c r="F2166" s="22" t="s">
        <v>188</v>
      </c>
    </row>
    <row r="2167" spans="4:6" x14ac:dyDescent="0.25">
      <c r="D2167" s="22" t="s">
        <v>141</v>
      </c>
      <c r="E2167" s="22">
        <v>184417</v>
      </c>
      <c r="F2167" s="22" t="s">
        <v>188</v>
      </c>
    </row>
    <row r="2168" spans="4:6" x14ac:dyDescent="0.25">
      <c r="D2168" s="22" t="s">
        <v>141</v>
      </c>
      <c r="E2168" s="22">
        <v>184433</v>
      </c>
      <c r="F2168" s="22" t="s">
        <v>188</v>
      </c>
    </row>
    <row r="2169" spans="4:6" x14ac:dyDescent="0.25">
      <c r="D2169" s="22" t="s">
        <v>141</v>
      </c>
      <c r="E2169" s="22">
        <v>184457</v>
      </c>
      <c r="F2169" s="22" t="s">
        <v>188</v>
      </c>
    </row>
    <row r="2170" spans="4:6" x14ac:dyDescent="0.25">
      <c r="D2170" s="22" t="s">
        <v>141</v>
      </c>
      <c r="E2170" s="22">
        <v>184468</v>
      </c>
      <c r="F2170" s="22" t="s">
        <v>188</v>
      </c>
    </row>
    <row r="2171" spans="4:6" x14ac:dyDescent="0.25">
      <c r="D2171" s="22" t="s">
        <v>141</v>
      </c>
      <c r="E2171" s="22">
        <v>184477</v>
      </c>
      <c r="F2171" s="22" t="s">
        <v>188</v>
      </c>
    </row>
    <row r="2172" spans="4:6" x14ac:dyDescent="0.25">
      <c r="D2172" s="22" t="s">
        <v>141</v>
      </c>
      <c r="E2172" s="22">
        <v>184490</v>
      </c>
      <c r="F2172" s="22" t="s">
        <v>188</v>
      </c>
    </row>
    <row r="2173" spans="4:6" x14ac:dyDescent="0.25">
      <c r="D2173" s="22" t="s">
        <v>141</v>
      </c>
      <c r="E2173" s="22">
        <v>184785</v>
      </c>
      <c r="F2173" s="22" t="s">
        <v>188</v>
      </c>
    </row>
    <row r="2174" spans="4:6" x14ac:dyDescent="0.25">
      <c r="D2174" s="22" t="s">
        <v>86</v>
      </c>
      <c r="E2174" s="22">
        <v>181806</v>
      </c>
      <c r="F2174" s="22" t="s">
        <v>187</v>
      </c>
    </row>
    <row r="2175" spans="4:6" x14ac:dyDescent="0.25">
      <c r="D2175" s="22" t="s">
        <v>86</v>
      </c>
      <c r="E2175" s="22">
        <v>181858</v>
      </c>
      <c r="F2175" s="22" t="s">
        <v>187</v>
      </c>
    </row>
    <row r="2176" spans="4:6" x14ac:dyDescent="0.25">
      <c r="D2176" s="22" t="s">
        <v>86</v>
      </c>
      <c r="E2176" s="22">
        <v>181877</v>
      </c>
      <c r="F2176" s="22" t="s">
        <v>187</v>
      </c>
    </row>
    <row r="2177" spans="4:6" x14ac:dyDescent="0.25">
      <c r="D2177" s="22" t="s">
        <v>86</v>
      </c>
      <c r="E2177" s="22">
        <v>181949</v>
      </c>
      <c r="F2177" s="22" t="s">
        <v>187</v>
      </c>
    </row>
    <row r="2178" spans="4:6" x14ac:dyDescent="0.25">
      <c r="D2178" s="22" t="s">
        <v>86</v>
      </c>
      <c r="E2178" s="22">
        <v>181954</v>
      </c>
      <c r="F2178" s="22" t="s">
        <v>187</v>
      </c>
    </row>
    <row r="2179" spans="4:6" x14ac:dyDescent="0.25">
      <c r="D2179" s="22" t="s">
        <v>86</v>
      </c>
      <c r="E2179" s="22">
        <v>181968</v>
      </c>
      <c r="F2179" s="22" t="s">
        <v>187</v>
      </c>
    </row>
    <row r="2180" spans="4:6" x14ac:dyDescent="0.25">
      <c r="D2180" s="22" t="s">
        <v>86</v>
      </c>
      <c r="E2180" s="22">
        <v>181977</v>
      </c>
      <c r="F2180" s="22" t="s">
        <v>187</v>
      </c>
    </row>
    <row r="2181" spans="4:6" x14ac:dyDescent="0.25">
      <c r="D2181" s="22" t="s">
        <v>86</v>
      </c>
      <c r="E2181" s="22">
        <v>181985</v>
      </c>
      <c r="F2181" s="22" t="s">
        <v>187</v>
      </c>
    </row>
    <row r="2182" spans="4:6" x14ac:dyDescent="0.25">
      <c r="D2182" s="22" t="s">
        <v>86</v>
      </c>
      <c r="E2182" s="22">
        <v>181990</v>
      </c>
      <c r="F2182" s="22" t="s">
        <v>187</v>
      </c>
    </row>
    <row r="2183" spans="4:6" x14ac:dyDescent="0.25">
      <c r="D2183" s="22" t="s">
        <v>86</v>
      </c>
      <c r="E2183" s="22">
        <v>182001</v>
      </c>
      <c r="F2183" s="22" t="s">
        <v>187</v>
      </c>
    </row>
    <row r="2184" spans="4:6" x14ac:dyDescent="0.25">
      <c r="D2184" s="22" t="s">
        <v>86</v>
      </c>
      <c r="E2184" s="22">
        <v>182009</v>
      </c>
      <c r="F2184" s="22" t="s">
        <v>187</v>
      </c>
    </row>
    <row r="2185" spans="4:6" x14ac:dyDescent="0.25">
      <c r="D2185" s="22" t="s">
        <v>86</v>
      </c>
      <c r="E2185" s="22">
        <v>182014</v>
      </c>
      <c r="F2185" s="22" t="s">
        <v>187</v>
      </c>
    </row>
    <row r="2186" spans="4:6" x14ac:dyDescent="0.25">
      <c r="D2186" s="22" t="s">
        <v>86</v>
      </c>
      <c r="E2186" s="22">
        <v>182030</v>
      </c>
      <c r="F2186" s="22" t="s">
        <v>187</v>
      </c>
    </row>
    <row r="2187" spans="4:6" x14ac:dyDescent="0.25">
      <c r="D2187" s="22" t="s">
        <v>86</v>
      </c>
      <c r="E2187" s="22">
        <v>182037</v>
      </c>
      <c r="F2187" s="22" t="s">
        <v>187</v>
      </c>
    </row>
    <row r="2188" spans="4:6" x14ac:dyDescent="0.25">
      <c r="D2188" s="22" t="s">
        <v>86</v>
      </c>
      <c r="E2188" s="22">
        <v>182048</v>
      </c>
      <c r="F2188" s="22" t="s">
        <v>187</v>
      </c>
    </row>
    <row r="2189" spans="4:6" x14ac:dyDescent="0.25">
      <c r="D2189" s="22" t="s">
        <v>86</v>
      </c>
      <c r="E2189" s="22">
        <v>182070</v>
      </c>
      <c r="F2189" s="22" t="s">
        <v>187</v>
      </c>
    </row>
    <row r="2190" spans="4:6" x14ac:dyDescent="0.25">
      <c r="D2190" s="22" t="s">
        <v>86</v>
      </c>
      <c r="E2190" s="22">
        <v>181800</v>
      </c>
      <c r="F2190" s="22" t="s">
        <v>188</v>
      </c>
    </row>
    <row r="2191" spans="4:6" x14ac:dyDescent="0.25">
      <c r="D2191" s="22" t="s">
        <v>86</v>
      </c>
      <c r="E2191" s="22">
        <v>181812</v>
      </c>
      <c r="F2191" s="22" t="s">
        <v>188</v>
      </c>
    </row>
    <row r="2192" spans="4:6" x14ac:dyDescent="0.25">
      <c r="D2192" s="22" t="s">
        <v>86</v>
      </c>
      <c r="E2192" s="22">
        <v>181872</v>
      </c>
      <c r="F2192" s="22" t="s">
        <v>188</v>
      </c>
    </row>
    <row r="2193" spans="4:6" x14ac:dyDescent="0.25">
      <c r="D2193" s="22" t="s">
        <v>86</v>
      </c>
      <c r="E2193" s="22">
        <v>181945</v>
      </c>
      <c r="F2193" s="22" t="s">
        <v>188</v>
      </c>
    </row>
    <row r="2194" spans="4:6" x14ac:dyDescent="0.25">
      <c r="D2194" s="22" t="s">
        <v>86</v>
      </c>
      <c r="E2194" s="22">
        <v>181952</v>
      </c>
      <c r="F2194" s="22" t="s">
        <v>188</v>
      </c>
    </row>
    <row r="2195" spans="4:6" x14ac:dyDescent="0.25">
      <c r="D2195" s="22" t="s">
        <v>86</v>
      </c>
      <c r="E2195" s="22">
        <v>181964</v>
      </c>
      <c r="F2195" s="22" t="s">
        <v>188</v>
      </c>
    </row>
    <row r="2196" spans="4:6" x14ac:dyDescent="0.25">
      <c r="D2196" s="22" t="s">
        <v>86</v>
      </c>
      <c r="E2196" s="22">
        <v>181987</v>
      </c>
      <c r="F2196" s="22" t="s">
        <v>188</v>
      </c>
    </row>
    <row r="2197" spans="4:6" x14ac:dyDescent="0.25">
      <c r="D2197" s="22" t="s">
        <v>86</v>
      </c>
      <c r="E2197" s="22">
        <v>181998</v>
      </c>
      <c r="F2197" s="22" t="s">
        <v>188</v>
      </c>
    </row>
    <row r="2198" spans="4:6" x14ac:dyDescent="0.25">
      <c r="D2198" s="22" t="s">
        <v>86</v>
      </c>
      <c r="E2198" s="22">
        <v>182006</v>
      </c>
      <c r="F2198" s="22" t="s">
        <v>188</v>
      </c>
    </row>
    <row r="2199" spans="4:6" x14ac:dyDescent="0.25">
      <c r="D2199" s="22" t="s">
        <v>86</v>
      </c>
      <c r="E2199" s="22">
        <v>182012</v>
      </c>
      <c r="F2199" s="22" t="s">
        <v>188</v>
      </c>
    </row>
    <row r="2200" spans="4:6" x14ac:dyDescent="0.25">
      <c r="D2200" s="22" t="s">
        <v>86</v>
      </c>
      <c r="E2200" s="22">
        <v>182017</v>
      </c>
      <c r="F2200" s="22" t="s">
        <v>188</v>
      </c>
    </row>
    <row r="2201" spans="4:6" x14ac:dyDescent="0.25">
      <c r="D2201" s="22" t="s">
        <v>107</v>
      </c>
      <c r="E2201" s="22">
        <v>182686</v>
      </c>
      <c r="F2201" s="22" t="s">
        <v>187</v>
      </c>
    </row>
    <row r="2202" spans="4:6" x14ac:dyDescent="0.25">
      <c r="D2202" s="22" t="s">
        <v>107</v>
      </c>
      <c r="E2202" s="22">
        <v>182702</v>
      </c>
      <c r="F2202" s="22" t="s">
        <v>187</v>
      </c>
    </row>
    <row r="2203" spans="4:6" x14ac:dyDescent="0.25">
      <c r="D2203" s="22" t="s">
        <v>107</v>
      </c>
      <c r="E2203" s="22">
        <v>182706</v>
      </c>
      <c r="F2203" s="22" t="s">
        <v>187</v>
      </c>
    </row>
    <row r="2204" spans="4:6" x14ac:dyDescent="0.25">
      <c r="D2204" s="22" t="s">
        <v>107</v>
      </c>
      <c r="E2204" s="22">
        <v>182713</v>
      </c>
      <c r="F2204" s="22" t="s">
        <v>187</v>
      </c>
    </row>
    <row r="2205" spans="4:6" x14ac:dyDescent="0.25">
      <c r="D2205" s="22" t="s">
        <v>107</v>
      </c>
      <c r="E2205" s="22">
        <v>182719</v>
      </c>
      <c r="F2205" s="22" t="s">
        <v>187</v>
      </c>
    </row>
    <row r="2206" spans="4:6" x14ac:dyDescent="0.25">
      <c r="D2206" s="22" t="s">
        <v>107</v>
      </c>
      <c r="E2206" s="22">
        <v>182729</v>
      </c>
      <c r="F2206" s="22" t="s">
        <v>187</v>
      </c>
    </row>
    <row r="2207" spans="4:6" x14ac:dyDescent="0.25">
      <c r="D2207" s="22" t="s">
        <v>107</v>
      </c>
      <c r="E2207" s="22">
        <v>182745</v>
      </c>
      <c r="F2207" s="22" t="s">
        <v>187</v>
      </c>
    </row>
    <row r="2208" spans="4:6" x14ac:dyDescent="0.25">
      <c r="D2208" s="22" t="s">
        <v>107</v>
      </c>
      <c r="E2208" s="22">
        <v>182762</v>
      </c>
      <c r="F2208" s="22" t="s">
        <v>187</v>
      </c>
    </row>
    <row r="2209" spans="4:6" x14ac:dyDescent="0.25">
      <c r="D2209" s="22" t="s">
        <v>107</v>
      </c>
      <c r="E2209" s="22">
        <v>182772</v>
      </c>
      <c r="F2209" s="22" t="s">
        <v>187</v>
      </c>
    </row>
    <row r="2210" spans="4:6" x14ac:dyDescent="0.25">
      <c r="D2210" s="22" t="s">
        <v>107</v>
      </c>
      <c r="E2210" s="22">
        <v>182780</v>
      </c>
      <c r="F2210" s="22" t="s">
        <v>187</v>
      </c>
    </row>
    <row r="2211" spans="4:6" x14ac:dyDescent="0.25">
      <c r="D2211" s="22" t="s">
        <v>107</v>
      </c>
      <c r="E2211" s="22">
        <v>182788</v>
      </c>
      <c r="F2211" s="22" t="s">
        <v>187</v>
      </c>
    </row>
    <row r="2212" spans="4:6" x14ac:dyDescent="0.25">
      <c r="D2212" s="22" t="s">
        <v>107</v>
      </c>
      <c r="E2212" s="22">
        <v>182799</v>
      </c>
      <c r="F2212" s="22" t="s">
        <v>187</v>
      </c>
    </row>
    <row r="2213" spans="4:6" x14ac:dyDescent="0.25">
      <c r="D2213" s="22" t="s">
        <v>107</v>
      </c>
      <c r="E2213" s="22">
        <v>182807</v>
      </c>
      <c r="F2213" s="22" t="s">
        <v>187</v>
      </c>
    </row>
    <row r="2214" spans="4:6" x14ac:dyDescent="0.25">
      <c r="D2214" s="22" t="s">
        <v>107</v>
      </c>
      <c r="E2214" s="22">
        <v>182809</v>
      </c>
      <c r="F2214" s="22" t="s">
        <v>187</v>
      </c>
    </row>
    <row r="2215" spans="4:6" x14ac:dyDescent="0.25">
      <c r="D2215" s="22" t="s">
        <v>107</v>
      </c>
      <c r="E2215" s="22">
        <v>182815</v>
      </c>
      <c r="F2215" s="22" t="s">
        <v>187</v>
      </c>
    </row>
    <row r="2216" spans="4:6" x14ac:dyDescent="0.25">
      <c r="D2216" s="22" t="s">
        <v>107</v>
      </c>
      <c r="E2216" s="22">
        <v>182819</v>
      </c>
      <c r="F2216" s="22" t="s">
        <v>187</v>
      </c>
    </row>
    <row r="2217" spans="4:6" x14ac:dyDescent="0.25">
      <c r="D2217" s="22" t="s">
        <v>107</v>
      </c>
      <c r="E2217" s="22">
        <v>182672</v>
      </c>
      <c r="F2217" s="22" t="s">
        <v>188</v>
      </c>
    </row>
    <row r="2218" spans="4:6" x14ac:dyDescent="0.25">
      <c r="D2218" s="22" t="s">
        <v>107</v>
      </c>
      <c r="E2218" s="22">
        <v>182679</v>
      </c>
      <c r="F2218" s="22" t="s">
        <v>188</v>
      </c>
    </row>
    <row r="2219" spans="4:6" x14ac:dyDescent="0.25">
      <c r="D2219" s="22" t="s">
        <v>107</v>
      </c>
      <c r="E2219" s="22">
        <v>182710</v>
      </c>
      <c r="F2219" s="22" t="s">
        <v>188</v>
      </c>
    </row>
    <row r="2220" spans="4:6" x14ac:dyDescent="0.25">
      <c r="D2220" s="22" t="s">
        <v>107</v>
      </c>
      <c r="E2220" s="22">
        <v>182724</v>
      </c>
      <c r="F2220" s="22" t="s">
        <v>188</v>
      </c>
    </row>
    <row r="2221" spans="4:6" x14ac:dyDescent="0.25">
      <c r="D2221" s="22" t="s">
        <v>107</v>
      </c>
      <c r="E2221" s="22">
        <v>182734</v>
      </c>
      <c r="F2221" s="22" t="s">
        <v>188</v>
      </c>
    </row>
    <row r="2222" spans="4:6" x14ac:dyDescent="0.25">
      <c r="D2222" s="22" t="s">
        <v>107</v>
      </c>
      <c r="E2222" s="22">
        <v>182760</v>
      </c>
      <c r="F2222" s="22" t="s">
        <v>188</v>
      </c>
    </row>
    <row r="2223" spans="4:6" x14ac:dyDescent="0.25">
      <c r="D2223" s="22" t="s">
        <v>107</v>
      </c>
      <c r="E2223" s="22">
        <v>182768</v>
      </c>
      <c r="F2223" s="22" t="s">
        <v>188</v>
      </c>
    </row>
    <row r="2224" spans="4:6" x14ac:dyDescent="0.25">
      <c r="D2224" s="22" t="s">
        <v>107</v>
      </c>
      <c r="E2224" s="22">
        <v>182785</v>
      </c>
      <c r="F2224" s="22" t="s">
        <v>188</v>
      </c>
    </row>
    <row r="2225" spans="4:6" x14ac:dyDescent="0.25">
      <c r="D2225" s="22" t="s">
        <v>107</v>
      </c>
      <c r="E2225" s="22">
        <v>182803</v>
      </c>
      <c r="F2225" s="22" t="s">
        <v>188</v>
      </c>
    </row>
    <row r="2226" spans="4:6" x14ac:dyDescent="0.25">
      <c r="D2226" s="22" t="s">
        <v>107</v>
      </c>
      <c r="E2226" s="22">
        <v>182812</v>
      </c>
      <c r="F2226" s="22" t="s">
        <v>188</v>
      </c>
    </row>
    <row r="2227" spans="4:6" x14ac:dyDescent="0.25">
      <c r="D2227" s="22" t="s">
        <v>130</v>
      </c>
      <c r="E2227" s="22">
        <v>183713</v>
      </c>
      <c r="F2227" s="22" t="s">
        <v>187</v>
      </c>
    </row>
    <row r="2228" spans="4:6" x14ac:dyDescent="0.25">
      <c r="D2228" s="22" t="s">
        <v>130</v>
      </c>
      <c r="E2228" s="22">
        <v>183731</v>
      </c>
      <c r="F2228" s="22" t="s">
        <v>187</v>
      </c>
    </row>
    <row r="2229" spans="4:6" x14ac:dyDescent="0.25">
      <c r="D2229" s="22" t="s">
        <v>130</v>
      </c>
      <c r="E2229" s="22">
        <v>183750</v>
      </c>
      <c r="F2229" s="22" t="s">
        <v>187</v>
      </c>
    </row>
    <row r="2230" spans="4:6" x14ac:dyDescent="0.25">
      <c r="D2230" s="22" t="s">
        <v>130</v>
      </c>
      <c r="E2230" s="22">
        <v>183770</v>
      </c>
      <c r="F2230" s="22" t="s">
        <v>187</v>
      </c>
    </row>
    <row r="2231" spans="4:6" x14ac:dyDescent="0.25">
      <c r="D2231" s="22" t="s">
        <v>130</v>
      </c>
      <c r="E2231" s="22">
        <v>183785</v>
      </c>
      <c r="F2231" s="22" t="s">
        <v>187</v>
      </c>
    </row>
    <row r="2232" spans="4:6" x14ac:dyDescent="0.25">
      <c r="D2232" s="22" t="s">
        <v>130</v>
      </c>
      <c r="E2232" s="22">
        <v>183845</v>
      </c>
      <c r="F2232" s="22" t="s">
        <v>187</v>
      </c>
    </row>
    <row r="2233" spans="4:6" x14ac:dyDescent="0.25">
      <c r="D2233" s="22" t="s">
        <v>130</v>
      </c>
      <c r="E2233" s="22">
        <v>183887</v>
      </c>
      <c r="F2233" s="22" t="s">
        <v>187</v>
      </c>
    </row>
    <row r="2234" spans="4:6" x14ac:dyDescent="0.25">
      <c r="D2234" s="22" t="s">
        <v>130</v>
      </c>
      <c r="E2234" s="22">
        <v>183912</v>
      </c>
      <c r="F2234" s="22" t="s">
        <v>187</v>
      </c>
    </row>
    <row r="2235" spans="4:6" x14ac:dyDescent="0.25">
      <c r="D2235" s="22" t="s">
        <v>130</v>
      </c>
      <c r="E2235" s="22">
        <v>183917</v>
      </c>
      <c r="F2235" s="22" t="s">
        <v>187</v>
      </c>
    </row>
    <row r="2236" spans="4:6" x14ac:dyDescent="0.25">
      <c r="D2236" s="22" t="s">
        <v>130</v>
      </c>
      <c r="E2236" s="22">
        <v>183676</v>
      </c>
      <c r="F2236" s="22" t="s">
        <v>188</v>
      </c>
    </row>
    <row r="2237" spans="4:6" x14ac:dyDescent="0.25">
      <c r="D2237" s="22" t="s">
        <v>130</v>
      </c>
      <c r="E2237" s="22">
        <v>183725</v>
      </c>
      <c r="F2237" s="22" t="s">
        <v>188</v>
      </c>
    </row>
    <row r="2238" spans="4:6" x14ac:dyDescent="0.25">
      <c r="D2238" s="22" t="s">
        <v>130</v>
      </c>
      <c r="E2238" s="22">
        <v>183726</v>
      </c>
      <c r="F2238" s="22" t="s">
        <v>188</v>
      </c>
    </row>
    <row r="2239" spans="4:6" x14ac:dyDescent="0.25">
      <c r="D2239" s="22" t="s">
        <v>130</v>
      </c>
      <c r="E2239" s="22">
        <v>183744</v>
      </c>
      <c r="F2239" s="22" t="s">
        <v>188</v>
      </c>
    </row>
    <row r="2240" spans="4:6" x14ac:dyDescent="0.25">
      <c r="D2240" s="22" t="s">
        <v>130</v>
      </c>
      <c r="E2240" s="22">
        <v>183758</v>
      </c>
      <c r="F2240" s="22" t="s">
        <v>188</v>
      </c>
    </row>
    <row r="2241" spans="4:6" x14ac:dyDescent="0.25">
      <c r="D2241" s="22" t="s">
        <v>130</v>
      </c>
      <c r="E2241" s="22">
        <v>183765</v>
      </c>
      <c r="F2241" s="22" t="s">
        <v>188</v>
      </c>
    </row>
    <row r="2242" spans="4:6" x14ac:dyDescent="0.25">
      <c r="D2242" s="22" t="s">
        <v>130</v>
      </c>
      <c r="E2242" s="22">
        <v>183778</v>
      </c>
      <c r="F2242" s="22" t="s">
        <v>188</v>
      </c>
    </row>
    <row r="2243" spans="4:6" x14ac:dyDescent="0.25">
      <c r="D2243" s="22" t="s">
        <v>130</v>
      </c>
      <c r="E2243" s="22">
        <v>183797</v>
      </c>
      <c r="F2243" s="22" t="s">
        <v>188</v>
      </c>
    </row>
    <row r="2244" spans="4:6" x14ac:dyDescent="0.25">
      <c r="D2244" s="22" t="s">
        <v>130</v>
      </c>
      <c r="E2244" s="22">
        <v>183814</v>
      </c>
      <c r="F2244" s="22" t="s">
        <v>188</v>
      </c>
    </row>
    <row r="2245" spans="4:6" x14ac:dyDescent="0.25">
      <c r="D2245" s="22" t="s">
        <v>130</v>
      </c>
      <c r="E2245" s="22">
        <v>183842</v>
      </c>
      <c r="F2245" s="22" t="s">
        <v>188</v>
      </c>
    </row>
    <row r="2246" spans="4:6" x14ac:dyDescent="0.25">
      <c r="D2246" s="22" t="s">
        <v>130</v>
      </c>
      <c r="E2246" s="22">
        <v>183859</v>
      </c>
      <c r="F2246" s="22" t="s">
        <v>188</v>
      </c>
    </row>
    <row r="2247" spans="4:6" x14ac:dyDescent="0.25">
      <c r="D2247" s="22" t="s">
        <v>130</v>
      </c>
      <c r="E2247" s="22">
        <v>183865</v>
      </c>
      <c r="F2247" s="22" t="s">
        <v>188</v>
      </c>
    </row>
    <row r="2248" spans="4:6" x14ac:dyDescent="0.25">
      <c r="D2248" s="22" t="s">
        <v>130</v>
      </c>
      <c r="E2248" s="22">
        <v>183898</v>
      </c>
      <c r="F2248" s="22" t="s">
        <v>188</v>
      </c>
    </row>
    <row r="2249" spans="4:6" x14ac:dyDescent="0.25">
      <c r="D2249" s="22" t="s">
        <v>130</v>
      </c>
      <c r="E2249" s="22">
        <v>183910</v>
      </c>
      <c r="F2249" s="22" t="s">
        <v>188</v>
      </c>
    </row>
    <row r="2250" spans="4:6" x14ac:dyDescent="0.25">
      <c r="D2250" s="22" t="s">
        <v>130</v>
      </c>
      <c r="E2250" s="22">
        <v>183915</v>
      </c>
      <c r="F2250" s="22" t="s">
        <v>188</v>
      </c>
    </row>
    <row r="2251" spans="4:6" x14ac:dyDescent="0.25">
      <c r="D2251" s="22" t="s">
        <v>130</v>
      </c>
      <c r="E2251" s="22">
        <v>183922</v>
      </c>
      <c r="F2251" s="22" t="s">
        <v>188</v>
      </c>
    </row>
    <row r="2252" spans="4:6" x14ac:dyDescent="0.25">
      <c r="D2252" s="22" t="s">
        <v>134</v>
      </c>
      <c r="E2252" s="22">
        <v>183838</v>
      </c>
      <c r="F2252" s="22" t="s">
        <v>187</v>
      </c>
    </row>
    <row r="2253" spans="4:6" x14ac:dyDescent="0.25">
      <c r="D2253" s="22" t="s">
        <v>134</v>
      </c>
      <c r="E2253" s="22">
        <v>183863</v>
      </c>
      <c r="F2253" s="22" t="s">
        <v>187</v>
      </c>
    </row>
    <row r="2254" spans="4:6" x14ac:dyDescent="0.25">
      <c r="D2254" s="22" t="s">
        <v>134</v>
      </c>
      <c r="E2254" s="22">
        <v>183881</v>
      </c>
      <c r="F2254" s="22" t="s">
        <v>187</v>
      </c>
    </row>
    <row r="2255" spans="4:6" x14ac:dyDescent="0.25">
      <c r="D2255" s="22" t="s">
        <v>134</v>
      </c>
      <c r="E2255" s="22">
        <v>183903</v>
      </c>
      <c r="F2255" s="22" t="s">
        <v>187</v>
      </c>
    </row>
    <row r="2256" spans="4:6" x14ac:dyDescent="0.25">
      <c r="D2256" s="22" t="s">
        <v>134</v>
      </c>
      <c r="E2256" s="22">
        <v>183911</v>
      </c>
      <c r="F2256" s="22" t="s">
        <v>187</v>
      </c>
    </row>
    <row r="2257" spans="4:6" x14ac:dyDescent="0.25">
      <c r="D2257" s="22" t="s">
        <v>134</v>
      </c>
      <c r="E2257" s="22">
        <v>183924</v>
      </c>
      <c r="F2257" s="22" t="s">
        <v>187</v>
      </c>
    </row>
    <row r="2258" spans="4:6" x14ac:dyDescent="0.25">
      <c r="D2258" s="22" t="s">
        <v>134</v>
      </c>
      <c r="E2258" s="22">
        <v>183928</v>
      </c>
      <c r="F2258" s="22" t="s">
        <v>187</v>
      </c>
    </row>
    <row r="2259" spans="4:6" x14ac:dyDescent="0.25">
      <c r="D2259" s="22" t="s">
        <v>134</v>
      </c>
      <c r="E2259" s="22">
        <v>183936</v>
      </c>
      <c r="F2259" s="22" t="s">
        <v>187</v>
      </c>
    </row>
    <row r="2260" spans="4:6" x14ac:dyDescent="0.25">
      <c r="D2260" s="22" t="s">
        <v>134</v>
      </c>
      <c r="E2260" s="22">
        <v>183943</v>
      </c>
      <c r="F2260" s="22" t="s">
        <v>187</v>
      </c>
    </row>
    <row r="2261" spans="4:6" x14ac:dyDescent="0.25">
      <c r="D2261" s="22" t="s">
        <v>134</v>
      </c>
      <c r="E2261" s="22">
        <v>183947</v>
      </c>
      <c r="F2261" s="22" t="s">
        <v>187</v>
      </c>
    </row>
    <row r="2262" spans="4:6" x14ac:dyDescent="0.25">
      <c r="D2262" s="22" t="s">
        <v>134</v>
      </c>
      <c r="E2262" s="22">
        <v>183953</v>
      </c>
      <c r="F2262" s="22" t="s">
        <v>187</v>
      </c>
    </row>
    <row r="2263" spans="4:6" x14ac:dyDescent="0.25">
      <c r="D2263" s="22" t="s">
        <v>134</v>
      </c>
      <c r="E2263" s="22">
        <v>183963</v>
      </c>
      <c r="F2263" s="22" t="s">
        <v>187</v>
      </c>
    </row>
    <row r="2264" spans="4:6" x14ac:dyDescent="0.25">
      <c r="D2264" s="22" t="s">
        <v>134</v>
      </c>
      <c r="E2264" s="22">
        <v>183972</v>
      </c>
      <c r="F2264" s="22" t="s">
        <v>187</v>
      </c>
    </row>
    <row r="2265" spans="4:6" x14ac:dyDescent="0.25">
      <c r="D2265" s="22" t="s">
        <v>134</v>
      </c>
      <c r="E2265" s="22">
        <v>183980</v>
      </c>
      <c r="F2265" s="22" t="s">
        <v>187</v>
      </c>
    </row>
    <row r="2266" spans="4:6" x14ac:dyDescent="0.25">
      <c r="D2266" s="22" t="s">
        <v>134</v>
      </c>
      <c r="E2266" s="22">
        <v>183986</v>
      </c>
      <c r="F2266" s="22" t="s">
        <v>187</v>
      </c>
    </row>
    <row r="2267" spans="4:6" x14ac:dyDescent="0.25">
      <c r="D2267" s="22" t="s">
        <v>134</v>
      </c>
      <c r="E2267" s="22">
        <v>183991</v>
      </c>
      <c r="F2267" s="22" t="s">
        <v>187</v>
      </c>
    </row>
    <row r="2268" spans="4:6" x14ac:dyDescent="0.25">
      <c r="D2268" s="22" t="s">
        <v>134</v>
      </c>
      <c r="E2268" s="22">
        <v>183994</v>
      </c>
      <c r="F2268" s="22" t="s">
        <v>187</v>
      </c>
    </row>
    <row r="2269" spans="4:6" x14ac:dyDescent="0.25">
      <c r="D2269" s="22" t="s">
        <v>134</v>
      </c>
      <c r="E2269" s="22">
        <v>184003</v>
      </c>
      <c r="F2269" s="22" t="s">
        <v>187</v>
      </c>
    </row>
    <row r="2270" spans="4:6" x14ac:dyDescent="0.25">
      <c r="D2270" s="22" t="s">
        <v>134</v>
      </c>
      <c r="E2270" s="22">
        <v>184140</v>
      </c>
      <c r="F2270" s="22" t="s">
        <v>187</v>
      </c>
    </row>
    <row r="2271" spans="4:6" x14ac:dyDescent="0.25">
      <c r="D2271" s="22" t="s">
        <v>134</v>
      </c>
      <c r="E2271" s="22">
        <v>184183</v>
      </c>
      <c r="F2271" s="22" t="s">
        <v>187</v>
      </c>
    </row>
    <row r="2272" spans="4:6" x14ac:dyDescent="0.25">
      <c r="D2272" s="22" t="s">
        <v>134</v>
      </c>
      <c r="E2272" s="22">
        <v>183809</v>
      </c>
      <c r="F2272" s="22" t="s">
        <v>188</v>
      </c>
    </row>
    <row r="2273" spans="4:6" x14ac:dyDescent="0.25">
      <c r="D2273" s="22" t="s">
        <v>134</v>
      </c>
      <c r="E2273" s="22">
        <v>183850</v>
      </c>
      <c r="F2273" s="22" t="s">
        <v>188</v>
      </c>
    </row>
    <row r="2274" spans="4:6" x14ac:dyDescent="0.25">
      <c r="D2274" s="22" t="s">
        <v>134</v>
      </c>
      <c r="E2274" s="22">
        <v>183874</v>
      </c>
      <c r="F2274" s="22" t="s">
        <v>188</v>
      </c>
    </row>
    <row r="2275" spans="4:6" x14ac:dyDescent="0.25">
      <c r="D2275" s="22" t="s">
        <v>134</v>
      </c>
      <c r="E2275" s="22">
        <v>183900</v>
      </c>
      <c r="F2275" s="22" t="s">
        <v>188</v>
      </c>
    </row>
    <row r="2276" spans="4:6" x14ac:dyDescent="0.25">
      <c r="D2276" s="22" t="s">
        <v>134</v>
      </c>
      <c r="E2276" s="22">
        <v>183907</v>
      </c>
      <c r="F2276" s="22" t="s">
        <v>188</v>
      </c>
    </row>
    <row r="2277" spans="4:6" x14ac:dyDescent="0.25">
      <c r="D2277" s="22" t="s">
        <v>134</v>
      </c>
      <c r="E2277" s="22">
        <v>183919</v>
      </c>
      <c r="F2277" s="22" t="s">
        <v>188</v>
      </c>
    </row>
    <row r="2278" spans="4:6" x14ac:dyDescent="0.25">
      <c r="D2278" s="22" t="s">
        <v>134</v>
      </c>
      <c r="E2278" s="22">
        <v>183925</v>
      </c>
      <c r="F2278" s="22" t="s">
        <v>188</v>
      </c>
    </row>
    <row r="2279" spans="4:6" x14ac:dyDescent="0.25">
      <c r="D2279" s="22" t="s">
        <v>134</v>
      </c>
      <c r="E2279" s="22">
        <v>183932</v>
      </c>
      <c r="F2279" s="22" t="s">
        <v>188</v>
      </c>
    </row>
    <row r="2280" spans="4:6" x14ac:dyDescent="0.25">
      <c r="D2280" s="22" t="s">
        <v>134</v>
      </c>
      <c r="E2280" s="22">
        <v>183941</v>
      </c>
      <c r="F2280" s="22" t="s">
        <v>188</v>
      </c>
    </row>
    <row r="2281" spans="4:6" x14ac:dyDescent="0.25">
      <c r="D2281" s="22" t="s">
        <v>134</v>
      </c>
      <c r="E2281" s="22">
        <v>183944</v>
      </c>
      <c r="F2281" s="22" t="s">
        <v>188</v>
      </c>
    </row>
    <row r="2282" spans="4:6" x14ac:dyDescent="0.25">
      <c r="D2282" s="22" t="s">
        <v>134</v>
      </c>
      <c r="E2282" s="22">
        <v>183949</v>
      </c>
      <c r="F2282" s="22" t="s">
        <v>188</v>
      </c>
    </row>
    <row r="2283" spans="4:6" x14ac:dyDescent="0.25">
      <c r="D2283" s="22" t="s">
        <v>134</v>
      </c>
      <c r="E2283" s="22">
        <v>183958</v>
      </c>
      <c r="F2283" s="22" t="s">
        <v>188</v>
      </c>
    </row>
    <row r="2284" spans="4:6" x14ac:dyDescent="0.25">
      <c r="D2284" s="22" t="s">
        <v>134</v>
      </c>
      <c r="E2284" s="22">
        <v>183969</v>
      </c>
      <c r="F2284" s="22" t="s">
        <v>188</v>
      </c>
    </row>
    <row r="2285" spans="4:6" x14ac:dyDescent="0.25">
      <c r="D2285" s="22" t="s">
        <v>134</v>
      </c>
      <c r="E2285" s="22">
        <v>183978</v>
      </c>
      <c r="F2285" s="22" t="s">
        <v>188</v>
      </c>
    </row>
    <row r="2286" spans="4:6" x14ac:dyDescent="0.25">
      <c r="D2286" s="22" t="s">
        <v>134</v>
      </c>
      <c r="E2286" s="22">
        <v>183982</v>
      </c>
      <c r="F2286" s="22" t="s">
        <v>188</v>
      </c>
    </row>
    <row r="2287" spans="4:6" x14ac:dyDescent="0.25">
      <c r="D2287" s="22" t="s">
        <v>134</v>
      </c>
      <c r="E2287" s="22">
        <v>183989</v>
      </c>
      <c r="F2287" s="22" t="s">
        <v>188</v>
      </c>
    </row>
    <row r="2288" spans="4:6" x14ac:dyDescent="0.25">
      <c r="D2288" s="22" t="s">
        <v>134</v>
      </c>
      <c r="E2288" s="22">
        <v>184115</v>
      </c>
      <c r="F2288" s="22" t="s">
        <v>188</v>
      </c>
    </row>
    <row r="2289" spans="4:6" x14ac:dyDescent="0.25">
      <c r="D2289" s="22" t="s">
        <v>134</v>
      </c>
      <c r="E2289" s="22">
        <v>184170</v>
      </c>
      <c r="F2289" s="22" t="s">
        <v>188</v>
      </c>
    </row>
    <row r="2290" spans="4:6" x14ac:dyDescent="0.25">
      <c r="D2290" s="22" t="s">
        <v>134</v>
      </c>
      <c r="E2290" s="22">
        <v>183999</v>
      </c>
      <c r="F2290" s="22" t="s">
        <v>188</v>
      </c>
    </row>
    <row r="2291" spans="4:6" x14ac:dyDescent="0.25">
      <c r="D2291" s="22" t="s">
        <v>150</v>
      </c>
      <c r="E2291" s="22">
        <v>184689</v>
      </c>
      <c r="F2291" s="22" t="s">
        <v>187</v>
      </c>
    </row>
    <row r="2292" spans="4:6" x14ac:dyDescent="0.25">
      <c r="D2292" s="22" t="s">
        <v>150</v>
      </c>
      <c r="E2292" s="22">
        <v>184690</v>
      </c>
      <c r="F2292" s="22" t="s">
        <v>187</v>
      </c>
    </row>
    <row r="2293" spans="4:6" x14ac:dyDescent="0.25">
      <c r="D2293" s="22" t="s">
        <v>150</v>
      </c>
      <c r="E2293" s="22">
        <v>184691</v>
      </c>
      <c r="F2293" s="22" t="s">
        <v>187</v>
      </c>
    </row>
    <row r="2294" spans="4:6" x14ac:dyDescent="0.25">
      <c r="D2294" s="22" t="s">
        <v>150</v>
      </c>
      <c r="E2294" s="22">
        <v>184692</v>
      </c>
      <c r="F2294" s="22" t="s">
        <v>187</v>
      </c>
    </row>
    <row r="2295" spans="4:6" x14ac:dyDescent="0.25">
      <c r="D2295" s="22" t="s">
        <v>150</v>
      </c>
      <c r="E2295" s="22">
        <v>184693</v>
      </c>
      <c r="F2295" s="22" t="s">
        <v>187</v>
      </c>
    </row>
    <row r="2296" spans="4:6" x14ac:dyDescent="0.25">
      <c r="D2296" s="22" t="s">
        <v>150</v>
      </c>
      <c r="E2296" s="22">
        <v>184694</v>
      </c>
      <c r="F2296" s="22" t="s">
        <v>187</v>
      </c>
    </row>
    <row r="2297" spans="4:6" x14ac:dyDescent="0.25">
      <c r="D2297" s="22" t="s">
        <v>150</v>
      </c>
      <c r="E2297" s="22">
        <v>184695</v>
      </c>
      <c r="F2297" s="22" t="s">
        <v>187</v>
      </c>
    </row>
    <row r="2298" spans="4:6" x14ac:dyDescent="0.25">
      <c r="D2298" s="22" t="s">
        <v>150</v>
      </c>
      <c r="E2298" s="22">
        <v>184696</v>
      </c>
      <c r="F2298" s="22" t="s">
        <v>187</v>
      </c>
    </row>
    <row r="2299" spans="4:6" x14ac:dyDescent="0.25">
      <c r="D2299" s="22" t="s">
        <v>150</v>
      </c>
      <c r="E2299" s="22">
        <v>184697</v>
      </c>
      <c r="F2299" s="22" t="s">
        <v>187</v>
      </c>
    </row>
    <row r="2300" spans="4:6" x14ac:dyDescent="0.25">
      <c r="D2300" s="22" t="s">
        <v>150</v>
      </c>
      <c r="E2300" s="22">
        <v>184698</v>
      </c>
      <c r="F2300" s="22" t="s">
        <v>187</v>
      </c>
    </row>
    <row r="2301" spans="4:6" x14ac:dyDescent="0.25">
      <c r="D2301" s="22" t="s">
        <v>150</v>
      </c>
      <c r="E2301" s="22">
        <v>184699</v>
      </c>
      <c r="F2301" s="22" t="s">
        <v>187</v>
      </c>
    </row>
    <row r="2302" spans="4:6" x14ac:dyDescent="0.25">
      <c r="D2302" s="22" t="s">
        <v>150</v>
      </c>
      <c r="E2302" s="22">
        <v>184700</v>
      </c>
      <c r="F2302" s="22" t="s">
        <v>187</v>
      </c>
    </row>
    <row r="2303" spans="4:6" x14ac:dyDescent="0.25">
      <c r="D2303" s="22" t="s">
        <v>150</v>
      </c>
      <c r="E2303" s="22">
        <v>184701</v>
      </c>
      <c r="F2303" s="22" t="s">
        <v>187</v>
      </c>
    </row>
    <row r="2304" spans="4:6" x14ac:dyDescent="0.25">
      <c r="D2304" s="22" t="s">
        <v>150</v>
      </c>
      <c r="E2304" s="22">
        <v>184702</v>
      </c>
      <c r="F2304" s="22" t="s">
        <v>187</v>
      </c>
    </row>
    <row r="2305" spans="4:6" x14ac:dyDescent="0.25">
      <c r="D2305" s="22" t="s">
        <v>150</v>
      </c>
      <c r="E2305" s="22">
        <v>184703</v>
      </c>
      <c r="F2305" s="22" t="s">
        <v>187</v>
      </c>
    </row>
    <row r="2306" spans="4:6" x14ac:dyDescent="0.25">
      <c r="D2306" s="22" t="s">
        <v>150</v>
      </c>
      <c r="E2306" s="22">
        <v>184704</v>
      </c>
      <c r="F2306" s="22" t="s">
        <v>187</v>
      </c>
    </row>
    <row r="2307" spans="4:6" x14ac:dyDescent="0.25">
      <c r="D2307" s="22" t="s">
        <v>150</v>
      </c>
      <c r="E2307" s="22">
        <v>184705</v>
      </c>
      <c r="F2307" s="22" t="s">
        <v>187</v>
      </c>
    </row>
    <row r="2308" spans="4:6" x14ac:dyDescent="0.25">
      <c r="D2308" s="22" t="s">
        <v>150</v>
      </c>
      <c r="E2308" s="22">
        <v>184706</v>
      </c>
      <c r="F2308" s="22" t="s">
        <v>187</v>
      </c>
    </row>
    <row r="2309" spans="4:6" x14ac:dyDescent="0.25">
      <c r="D2309" s="22" t="s">
        <v>105</v>
      </c>
      <c r="E2309" s="22">
        <v>182634</v>
      </c>
      <c r="F2309" s="22" t="s">
        <v>187</v>
      </c>
    </row>
    <row r="2310" spans="4:6" x14ac:dyDescent="0.25">
      <c r="D2310" s="22" t="s">
        <v>105</v>
      </c>
      <c r="E2310" s="22">
        <v>182654</v>
      </c>
      <c r="F2310" s="22" t="s">
        <v>187</v>
      </c>
    </row>
    <row r="2311" spans="4:6" x14ac:dyDescent="0.25">
      <c r="D2311" s="22" t="s">
        <v>105</v>
      </c>
      <c r="E2311" s="22">
        <v>182669</v>
      </c>
      <c r="F2311" s="22" t="s">
        <v>187</v>
      </c>
    </row>
    <row r="2312" spans="4:6" x14ac:dyDescent="0.25">
      <c r="D2312" s="22" t="s">
        <v>105</v>
      </c>
      <c r="E2312" s="22">
        <v>182693</v>
      </c>
      <c r="F2312" s="22" t="s">
        <v>187</v>
      </c>
    </row>
    <row r="2313" spans="4:6" x14ac:dyDescent="0.25">
      <c r="D2313" s="22" t="s">
        <v>105</v>
      </c>
      <c r="E2313" s="22">
        <v>182698</v>
      </c>
      <c r="F2313" s="22" t="s">
        <v>187</v>
      </c>
    </row>
    <row r="2314" spans="4:6" x14ac:dyDescent="0.25">
      <c r="D2314" s="22" t="s">
        <v>105</v>
      </c>
      <c r="E2314" s="22">
        <v>182712</v>
      </c>
      <c r="F2314" s="22" t="s">
        <v>187</v>
      </c>
    </row>
    <row r="2315" spans="4:6" x14ac:dyDescent="0.25">
      <c r="D2315" s="22" t="s">
        <v>105</v>
      </c>
      <c r="E2315" s="22">
        <v>182725</v>
      </c>
      <c r="F2315" s="22" t="s">
        <v>187</v>
      </c>
    </row>
    <row r="2316" spans="4:6" x14ac:dyDescent="0.25">
      <c r="D2316" s="22" t="s">
        <v>105</v>
      </c>
      <c r="E2316" s="22">
        <v>183207</v>
      </c>
      <c r="F2316" s="22" t="s">
        <v>187</v>
      </c>
    </row>
    <row r="2317" spans="4:6" x14ac:dyDescent="0.25">
      <c r="D2317" s="22" t="s">
        <v>105</v>
      </c>
      <c r="E2317" s="22">
        <v>183224</v>
      </c>
      <c r="F2317" s="22" t="s">
        <v>187</v>
      </c>
    </row>
    <row r="2318" spans="4:6" x14ac:dyDescent="0.25">
      <c r="D2318" s="22" t="s">
        <v>105</v>
      </c>
      <c r="E2318" s="22">
        <v>183258</v>
      </c>
      <c r="F2318" s="22" t="s">
        <v>187</v>
      </c>
    </row>
    <row r="2319" spans="4:6" x14ac:dyDescent="0.25">
      <c r="D2319" s="22" t="s">
        <v>105</v>
      </c>
      <c r="E2319" s="22">
        <v>183279</v>
      </c>
      <c r="F2319" s="22" t="s">
        <v>187</v>
      </c>
    </row>
    <row r="2320" spans="4:6" x14ac:dyDescent="0.25">
      <c r="D2320" s="22" t="s">
        <v>105</v>
      </c>
      <c r="E2320" s="22">
        <v>183295</v>
      </c>
      <c r="F2320" s="22" t="s">
        <v>187</v>
      </c>
    </row>
    <row r="2321" spans="4:6" x14ac:dyDescent="0.25">
      <c r="D2321" s="22" t="s">
        <v>105</v>
      </c>
      <c r="E2321" s="22">
        <v>183323</v>
      </c>
      <c r="F2321" s="22" t="s">
        <v>187</v>
      </c>
    </row>
    <row r="2322" spans="4:6" x14ac:dyDescent="0.25">
      <c r="D2322" s="22" t="s">
        <v>105</v>
      </c>
      <c r="E2322" s="22">
        <v>183357</v>
      </c>
      <c r="F2322" s="22" t="s">
        <v>187</v>
      </c>
    </row>
    <row r="2323" spans="4:6" x14ac:dyDescent="0.25">
      <c r="D2323" s="22" t="s">
        <v>105</v>
      </c>
      <c r="E2323" s="22">
        <v>183365</v>
      </c>
      <c r="F2323" s="22" t="s">
        <v>187</v>
      </c>
    </row>
    <row r="2324" spans="4:6" x14ac:dyDescent="0.25">
      <c r="D2324" s="22" t="s">
        <v>105</v>
      </c>
      <c r="E2324" s="22">
        <v>182624</v>
      </c>
      <c r="F2324" s="22" t="s">
        <v>188</v>
      </c>
    </row>
    <row r="2325" spans="4:6" x14ac:dyDescent="0.25">
      <c r="D2325" s="22" t="s">
        <v>105</v>
      </c>
      <c r="E2325" s="22">
        <v>182663</v>
      </c>
      <c r="F2325" s="22" t="s">
        <v>188</v>
      </c>
    </row>
    <row r="2326" spans="4:6" x14ac:dyDescent="0.25">
      <c r="D2326" s="22" t="s">
        <v>105</v>
      </c>
      <c r="E2326" s="22">
        <v>182691</v>
      </c>
      <c r="F2326" s="22" t="s">
        <v>188</v>
      </c>
    </row>
    <row r="2327" spans="4:6" x14ac:dyDescent="0.25">
      <c r="D2327" s="22" t="s">
        <v>105</v>
      </c>
      <c r="E2327" s="22">
        <v>182703</v>
      </c>
      <c r="F2327" s="22" t="s">
        <v>188</v>
      </c>
    </row>
    <row r="2328" spans="4:6" x14ac:dyDescent="0.25">
      <c r="D2328" s="22" t="s">
        <v>105</v>
      </c>
      <c r="E2328" s="22">
        <v>182718</v>
      </c>
      <c r="F2328" s="22" t="s">
        <v>188</v>
      </c>
    </row>
    <row r="2329" spans="4:6" x14ac:dyDescent="0.25">
      <c r="D2329" s="22" t="s">
        <v>105</v>
      </c>
      <c r="E2329" s="22">
        <v>183199</v>
      </c>
      <c r="F2329" s="22" t="s">
        <v>188</v>
      </c>
    </row>
    <row r="2330" spans="4:6" x14ac:dyDescent="0.25">
      <c r="D2330" s="22" t="s">
        <v>105</v>
      </c>
      <c r="E2330" s="22">
        <v>183234</v>
      </c>
      <c r="F2330" s="22" t="s">
        <v>188</v>
      </c>
    </row>
    <row r="2331" spans="4:6" x14ac:dyDescent="0.25">
      <c r="D2331" s="22" t="s">
        <v>105</v>
      </c>
      <c r="E2331" s="22">
        <v>183249</v>
      </c>
      <c r="F2331" s="22" t="s">
        <v>188</v>
      </c>
    </row>
    <row r="2332" spans="4:6" x14ac:dyDescent="0.25">
      <c r="D2332" s="22" t="s">
        <v>105</v>
      </c>
      <c r="E2332" s="22">
        <v>183269</v>
      </c>
      <c r="F2332" s="22" t="s">
        <v>188</v>
      </c>
    </row>
    <row r="2333" spans="4:6" x14ac:dyDescent="0.25">
      <c r="D2333" s="22" t="s">
        <v>105</v>
      </c>
      <c r="E2333" s="22">
        <v>183291</v>
      </c>
      <c r="F2333" s="22" t="s">
        <v>188</v>
      </c>
    </row>
    <row r="2334" spans="4:6" x14ac:dyDescent="0.25">
      <c r="D2334" s="22" t="s">
        <v>105</v>
      </c>
      <c r="E2334" s="22">
        <v>183301</v>
      </c>
      <c r="F2334" s="22" t="s">
        <v>188</v>
      </c>
    </row>
    <row r="2335" spans="4:6" x14ac:dyDescent="0.25">
      <c r="D2335" s="22" t="s">
        <v>105</v>
      </c>
      <c r="E2335" s="22">
        <v>183347</v>
      </c>
      <c r="F2335" s="22" t="s">
        <v>188</v>
      </c>
    </row>
    <row r="2336" spans="4:6" x14ac:dyDescent="0.25">
      <c r="D2336" s="22" t="s">
        <v>101</v>
      </c>
      <c r="E2336" s="22">
        <v>182481</v>
      </c>
      <c r="F2336" s="22" t="s">
        <v>187</v>
      </c>
    </row>
    <row r="2337" spans="4:6" x14ac:dyDescent="0.25">
      <c r="D2337" s="22" t="s">
        <v>101</v>
      </c>
      <c r="E2337" s="22">
        <v>182991</v>
      </c>
      <c r="F2337" s="22" t="s">
        <v>187</v>
      </c>
    </row>
    <row r="2338" spans="4:6" x14ac:dyDescent="0.25">
      <c r="D2338" s="22" t="s">
        <v>101</v>
      </c>
      <c r="E2338" s="22">
        <v>182994</v>
      </c>
      <c r="F2338" s="22" t="s">
        <v>187</v>
      </c>
    </row>
    <row r="2339" spans="4:6" x14ac:dyDescent="0.25">
      <c r="D2339" s="22" t="s">
        <v>101</v>
      </c>
      <c r="E2339" s="22">
        <v>182996</v>
      </c>
      <c r="F2339" s="22" t="s">
        <v>187</v>
      </c>
    </row>
    <row r="2340" spans="4:6" x14ac:dyDescent="0.25">
      <c r="D2340" s="22" t="s">
        <v>101</v>
      </c>
      <c r="E2340" s="22">
        <v>182998</v>
      </c>
      <c r="F2340" s="22" t="s">
        <v>187</v>
      </c>
    </row>
    <row r="2341" spans="4:6" x14ac:dyDescent="0.25">
      <c r="D2341" s="22" t="s">
        <v>101</v>
      </c>
      <c r="E2341" s="22">
        <v>182999</v>
      </c>
      <c r="F2341" s="22" t="s">
        <v>187</v>
      </c>
    </row>
    <row r="2342" spans="4:6" x14ac:dyDescent="0.25">
      <c r="D2342" s="22" t="s">
        <v>101</v>
      </c>
      <c r="E2342" s="22">
        <v>183002</v>
      </c>
      <c r="F2342" s="22" t="s">
        <v>187</v>
      </c>
    </row>
    <row r="2343" spans="4:6" x14ac:dyDescent="0.25">
      <c r="D2343" s="22" t="s">
        <v>101</v>
      </c>
      <c r="E2343" s="22">
        <v>183005</v>
      </c>
      <c r="F2343" s="22" t="s">
        <v>187</v>
      </c>
    </row>
    <row r="2344" spans="4:6" x14ac:dyDescent="0.25">
      <c r="D2344" s="22" t="s">
        <v>101</v>
      </c>
      <c r="E2344" s="22">
        <v>183006</v>
      </c>
      <c r="F2344" s="22" t="s">
        <v>187</v>
      </c>
    </row>
    <row r="2345" spans="4:6" x14ac:dyDescent="0.25">
      <c r="D2345" s="22" t="s">
        <v>101</v>
      </c>
      <c r="E2345" s="22">
        <v>183009</v>
      </c>
      <c r="F2345" s="22" t="s">
        <v>187</v>
      </c>
    </row>
    <row r="2346" spans="4:6" x14ac:dyDescent="0.25">
      <c r="D2346" s="22" t="s">
        <v>101</v>
      </c>
      <c r="E2346" s="22">
        <v>183011</v>
      </c>
      <c r="F2346" s="22" t="s">
        <v>187</v>
      </c>
    </row>
    <row r="2347" spans="4:6" x14ac:dyDescent="0.25">
      <c r="D2347" s="22" t="s">
        <v>101</v>
      </c>
      <c r="E2347" s="22">
        <v>183013</v>
      </c>
      <c r="F2347" s="22" t="s">
        <v>187</v>
      </c>
    </row>
    <row r="2348" spans="4:6" x14ac:dyDescent="0.25">
      <c r="D2348" s="22" t="s">
        <v>101</v>
      </c>
      <c r="E2348" s="22">
        <v>183015</v>
      </c>
      <c r="F2348" s="22" t="s">
        <v>187</v>
      </c>
    </row>
    <row r="2349" spans="4:6" x14ac:dyDescent="0.25">
      <c r="D2349" s="22" t="s">
        <v>101</v>
      </c>
      <c r="E2349" s="22">
        <v>183016</v>
      </c>
      <c r="F2349" s="22" t="s">
        <v>187</v>
      </c>
    </row>
    <row r="2350" spans="4:6" x14ac:dyDescent="0.25">
      <c r="D2350" s="22" t="s">
        <v>101</v>
      </c>
      <c r="E2350" s="22">
        <v>183017</v>
      </c>
      <c r="F2350" s="22" t="s">
        <v>187</v>
      </c>
    </row>
    <row r="2351" spans="4:6" x14ac:dyDescent="0.25">
      <c r="D2351" s="22" t="s">
        <v>101</v>
      </c>
      <c r="E2351" s="22">
        <v>183018</v>
      </c>
      <c r="F2351" s="22" t="s">
        <v>187</v>
      </c>
    </row>
    <row r="2352" spans="4:6" x14ac:dyDescent="0.25">
      <c r="D2352" s="22" t="s">
        <v>101</v>
      </c>
      <c r="E2352" s="22">
        <v>183021</v>
      </c>
      <c r="F2352" s="22" t="s">
        <v>187</v>
      </c>
    </row>
    <row r="2353" spans="4:6" x14ac:dyDescent="0.25">
      <c r="D2353" s="22" t="s">
        <v>101</v>
      </c>
      <c r="E2353" s="22">
        <v>183023</v>
      </c>
      <c r="F2353" s="22" t="s">
        <v>187</v>
      </c>
    </row>
    <row r="2354" spans="4:6" x14ac:dyDescent="0.25">
      <c r="D2354" s="22" t="s">
        <v>101</v>
      </c>
      <c r="E2354" s="22">
        <v>183026</v>
      </c>
      <c r="F2354" s="22" t="s">
        <v>187</v>
      </c>
    </row>
    <row r="2355" spans="4:6" x14ac:dyDescent="0.25">
      <c r="D2355" s="22" t="s">
        <v>101</v>
      </c>
      <c r="E2355" s="22">
        <v>182467</v>
      </c>
      <c r="F2355" s="22" t="s">
        <v>188</v>
      </c>
    </row>
    <row r="2356" spans="4:6" x14ac:dyDescent="0.25">
      <c r="D2356" s="22" t="s">
        <v>101</v>
      </c>
      <c r="E2356" s="22">
        <v>182933</v>
      </c>
      <c r="F2356" s="22" t="s">
        <v>188</v>
      </c>
    </row>
    <row r="2357" spans="4:6" x14ac:dyDescent="0.25">
      <c r="D2357" s="22" t="s">
        <v>101</v>
      </c>
      <c r="E2357" s="22">
        <v>182993</v>
      </c>
      <c r="F2357" s="22" t="s">
        <v>188</v>
      </c>
    </row>
    <row r="2358" spans="4:6" x14ac:dyDescent="0.25">
      <c r="D2358" s="22" t="s">
        <v>101</v>
      </c>
      <c r="E2358" s="22">
        <v>182995</v>
      </c>
      <c r="F2358" s="22" t="s">
        <v>188</v>
      </c>
    </row>
    <row r="2359" spans="4:6" x14ac:dyDescent="0.25">
      <c r="D2359" s="22" t="s">
        <v>101</v>
      </c>
      <c r="E2359" s="22">
        <v>182997</v>
      </c>
      <c r="F2359" s="22" t="s">
        <v>188</v>
      </c>
    </row>
    <row r="2360" spans="4:6" x14ac:dyDescent="0.25">
      <c r="D2360" s="22" t="s">
        <v>101</v>
      </c>
      <c r="E2360" s="22">
        <v>183000</v>
      </c>
      <c r="F2360" s="22" t="s">
        <v>188</v>
      </c>
    </row>
    <row r="2361" spans="4:6" x14ac:dyDescent="0.25">
      <c r="D2361" s="22" t="s">
        <v>101</v>
      </c>
      <c r="E2361" s="22">
        <v>183001</v>
      </c>
      <c r="F2361" s="22" t="s">
        <v>188</v>
      </c>
    </row>
    <row r="2362" spans="4:6" x14ac:dyDescent="0.25">
      <c r="D2362" s="22" t="s">
        <v>101</v>
      </c>
      <c r="E2362" s="22">
        <v>183004</v>
      </c>
      <c r="F2362" s="22" t="s">
        <v>188</v>
      </c>
    </row>
    <row r="2363" spans="4:6" x14ac:dyDescent="0.25">
      <c r="D2363" s="22" t="s">
        <v>101</v>
      </c>
      <c r="E2363" s="22">
        <v>183007</v>
      </c>
      <c r="F2363" s="22" t="s">
        <v>188</v>
      </c>
    </row>
    <row r="2364" spans="4:6" x14ac:dyDescent="0.25">
      <c r="D2364" s="22" t="s">
        <v>101</v>
      </c>
      <c r="E2364" s="22">
        <v>183010</v>
      </c>
      <c r="F2364" s="22" t="s">
        <v>188</v>
      </c>
    </row>
    <row r="2365" spans="4:6" x14ac:dyDescent="0.25">
      <c r="D2365" s="22" t="s">
        <v>101</v>
      </c>
      <c r="E2365" s="22">
        <v>183012</v>
      </c>
      <c r="F2365" s="22" t="s">
        <v>188</v>
      </c>
    </row>
    <row r="2366" spans="4:6" x14ac:dyDescent="0.25">
      <c r="D2366" s="22" t="s">
        <v>101</v>
      </c>
      <c r="E2366" s="22">
        <v>183014</v>
      </c>
      <c r="F2366" s="22" t="s">
        <v>188</v>
      </c>
    </row>
    <row r="2367" spans="4:6" x14ac:dyDescent="0.25">
      <c r="D2367" s="22" t="s">
        <v>101</v>
      </c>
      <c r="E2367" s="22">
        <v>183019</v>
      </c>
      <c r="F2367" s="22" t="s">
        <v>188</v>
      </c>
    </row>
    <row r="2368" spans="4:6" x14ac:dyDescent="0.25">
      <c r="D2368" s="22" t="s">
        <v>101</v>
      </c>
      <c r="E2368" s="22">
        <v>183025</v>
      </c>
      <c r="F2368" s="22" t="s">
        <v>188</v>
      </c>
    </row>
    <row r="2369" spans="4:6" x14ac:dyDescent="0.25">
      <c r="D2369" s="22" t="s">
        <v>102</v>
      </c>
      <c r="E2369" s="22">
        <v>182513</v>
      </c>
      <c r="F2369" s="22" t="s">
        <v>187</v>
      </c>
    </row>
    <row r="2370" spans="4:6" x14ac:dyDescent="0.25">
      <c r="D2370" s="22" t="s">
        <v>102</v>
      </c>
      <c r="E2370" s="22">
        <v>182550</v>
      </c>
      <c r="F2370" s="22" t="s">
        <v>187</v>
      </c>
    </row>
    <row r="2371" spans="4:6" x14ac:dyDescent="0.25">
      <c r="D2371" s="22" t="s">
        <v>102</v>
      </c>
      <c r="E2371" s="22">
        <v>182553</v>
      </c>
      <c r="F2371" s="22" t="s">
        <v>187</v>
      </c>
    </row>
    <row r="2372" spans="4:6" x14ac:dyDescent="0.25">
      <c r="D2372" s="22" t="s">
        <v>102</v>
      </c>
      <c r="E2372" s="22">
        <v>182556</v>
      </c>
      <c r="F2372" s="22" t="s">
        <v>187</v>
      </c>
    </row>
    <row r="2373" spans="4:6" x14ac:dyDescent="0.25">
      <c r="D2373" s="22" t="s">
        <v>102</v>
      </c>
      <c r="E2373" s="22">
        <v>182558</v>
      </c>
      <c r="F2373" s="22" t="s">
        <v>187</v>
      </c>
    </row>
    <row r="2374" spans="4:6" x14ac:dyDescent="0.25">
      <c r="D2374" s="22" t="s">
        <v>102</v>
      </c>
      <c r="E2374" s="22">
        <v>182559</v>
      </c>
      <c r="F2374" s="22" t="s">
        <v>187</v>
      </c>
    </row>
    <row r="2375" spans="4:6" x14ac:dyDescent="0.25">
      <c r="D2375" s="22" t="s">
        <v>102</v>
      </c>
      <c r="E2375" s="22">
        <v>182561</v>
      </c>
      <c r="F2375" s="22" t="s">
        <v>187</v>
      </c>
    </row>
    <row r="2376" spans="4:6" x14ac:dyDescent="0.25">
      <c r="D2376" s="22" t="s">
        <v>102</v>
      </c>
      <c r="E2376" s="22">
        <v>182567</v>
      </c>
      <c r="F2376" s="22" t="s">
        <v>187</v>
      </c>
    </row>
    <row r="2377" spans="4:6" x14ac:dyDescent="0.25">
      <c r="D2377" s="22" t="s">
        <v>102</v>
      </c>
      <c r="E2377" s="22">
        <v>182568</v>
      </c>
      <c r="F2377" s="22" t="s">
        <v>187</v>
      </c>
    </row>
    <row r="2378" spans="4:6" x14ac:dyDescent="0.25">
      <c r="D2378" s="22" t="s">
        <v>102</v>
      </c>
      <c r="E2378" s="22">
        <v>182571</v>
      </c>
      <c r="F2378" s="22" t="s">
        <v>187</v>
      </c>
    </row>
    <row r="2379" spans="4:6" x14ac:dyDescent="0.25">
      <c r="D2379" s="22" t="s">
        <v>102</v>
      </c>
      <c r="E2379" s="22">
        <v>182573</v>
      </c>
      <c r="F2379" s="22" t="s">
        <v>187</v>
      </c>
    </row>
    <row r="2380" spans="4:6" x14ac:dyDescent="0.25">
      <c r="D2380" s="22" t="s">
        <v>102</v>
      </c>
      <c r="E2380" s="22">
        <v>182576</v>
      </c>
      <c r="F2380" s="22" t="s">
        <v>187</v>
      </c>
    </row>
    <row r="2381" spans="4:6" x14ac:dyDescent="0.25">
      <c r="D2381" s="22" t="s">
        <v>102</v>
      </c>
      <c r="E2381" s="22">
        <v>182577</v>
      </c>
      <c r="F2381" s="22" t="s">
        <v>187</v>
      </c>
    </row>
    <row r="2382" spans="4:6" x14ac:dyDescent="0.25">
      <c r="D2382" s="22" t="s">
        <v>102</v>
      </c>
      <c r="E2382" s="22">
        <v>182580</v>
      </c>
      <c r="F2382" s="22" t="s">
        <v>187</v>
      </c>
    </row>
    <row r="2383" spans="4:6" x14ac:dyDescent="0.25">
      <c r="D2383" s="22" t="s">
        <v>102</v>
      </c>
      <c r="E2383" s="22">
        <v>182582</v>
      </c>
      <c r="F2383" s="22" t="s">
        <v>187</v>
      </c>
    </row>
    <row r="2384" spans="4:6" x14ac:dyDescent="0.25">
      <c r="D2384" s="22" t="s">
        <v>102</v>
      </c>
      <c r="E2384" s="22">
        <v>182585</v>
      </c>
      <c r="F2384" s="22" t="s">
        <v>187</v>
      </c>
    </row>
    <row r="2385" spans="4:6" x14ac:dyDescent="0.25">
      <c r="D2385" s="22" t="s">
        <v>102</v>
      </c>
      <c r="E2385" s="22">
        <v>182587</v>
      </c>
      <c r="F2385" s="22" t="s">
        <v>187</v>
      </c>
    </row>
    <row r="2386" spans="4:6" x14ac:dyDescent="0.25">
      <c r="D2386" s="22" t="s">
        <v>102</v>
      </c>
      <c r="E2386" s="22">
        <v>182509</v>
      </c>
      <c r="F2386" s="22" t="s">
        <v>188</v>
      </c>
    </row>
    <row r="2387" spans="4:6" x14ac:dyDescent="0.25">
      <c r="D2387" s="22" t="s">
        <v>102</v>
      </c>
      <c r="E2387" s="22">
        <v>182548</v>
      </c>
      <c r="F2387" s="22" t="s">
        <v>188</v>
      </c>
    </row>
    <row r="2388" spans="4:6" x14ac:dyDescent="0.25">
      <c r="D2388" s="22" t="s">
        <v>102</v>
      </c>
      <c r="E2388" s="22">
        <v>182552</v>
      </c>
      <c r="F2388" s="22" t="s">
        <v>188</v>
      </c>
    </row>
    <row r="2389" spans="4:6" x14ac:dyDescent="0.25">
      <c r="D2389" s="22" t="s">
        <v>102</v>
      </c>
      <c r="E2389" s="22">
        <v>182555</v>
      </c>
      <c r="F2389" s="22" t="s">
        <v>188</v>
      </c>
    </row>
    <row r="2390" spans="4:6" x14ac:dyDescent="0.25">
      <c r="D2390" s="22" t="s">
        <v>102</v>
      </c>
      <c r="E2390" s="22">
        <v>182557</v>
      </c>
      <c r="F2390" s="22" t="s">
        <v>188</v>
      </c>
    </row>
    <row r="2391" spans="4:6" x14ac:dyDescent="0.25">
      <c r="D2391" s="22" t="s">
        <v>102</v>
      </c>
      <c r="E2391" s="22">
        <v>182560</v>
      </c>
      <c r="F2391" s="22" t="s">
        <v>188</v>
      </c>
    </row>
    <row r="2392" spans="4:6" x14ac:dyDescent="0.25">
      <c r="D2392" s="22" t="s">
        <v>102</v>
      </c>
      <c r="E2392" s="22">
        <v>182569</v>
      </c>
      <c r="F2392" s="22" t="s">
        <v>188</v>
      </c>
    </row>
    <row r="2393" spans="4:6" x14ac:dyDescent="0.25">
      <c r="D2393" s="22" t="s">
        <v>102</v>
      </c>
      <c r="E2393" s="22">
        <v>182572</v>
      </c>
      <c r="F2393" s="22" t="s">
        <v>188</v>
      </c>
    </row>
    <row r="2394" spans="4:6" x14ac:dyDescent="0.25">
      <c r="D2394" s="22" t="s">
        <v>102</v>
      </c>
      <c r="E2394" s="22">
        <v>182574</v>
      </c>
      <c r="F2394" s="22" t="s">
        <v>188</v>
      </c>
    </row>
    <row r="2395" spans="4:6" x14ac:dyDescent="0.25">
      <c r="D2395" s="22" t="s">
        <v>102</v>
      </c>
      <c r="E2395" s="22">
        <v>182578</v>
      </c>
      <c r="F2395" s="22" t="s">
        <v>188</v>
      </c>
    </row>
    <row r="2396" spans="4:6" x14ac:dyDescent="0.25">
      <c r="D2396" s="22" t="s">
        <v>102</v>
      </c>
      <c r="E2396" s="22">
        <v>182581</v>
      </c>
      <c r="F2396" s="22" t="s">
        <v>188</v>
      </c>
    </row>
    <row r="2397" spans="4:6" x14ac:dyDescent="0.25">
      <c r="D2397" s="22" t="s">
        <v>102</v>
      </c>
      <c r="E2397" s="22">
        <v>182584</v>
      </c>
      <c r="F2397" s="22" t="s">
        <v>188</v>
      </c>
    </row>
    <row r="2398" spans="4:6" x14ac:dyDescent="0.25">
      <c r="D2398" s="22" t="s">
        <v>102</v>
      </c>
      <c r="E2398" s="22">
        <v>182586</v>
      </c>
      <c r="F2398" s="22" t="s">
        <v>188</v>
      </c>
    </row>
    <row r="2399" spans="4:6" x14ac:dyDescent="0.25">
      <c r="D2399" s="22" t="s">
        <v>125</v>
      </c>
      <c r="E2399" s="22">
        <v>183573</v>
      </c>
      <c r="F2399" s="22" t="s">
        <v>187</v>
      </c>
    </row>
    <row r="2400" spans="4:6" x14ac:dyDescent="0.25">
      <c r="D2400" s="22" t="s">
        <v>125</v>
      </c>
      <c r="E2400" s="22">
        <v>183638</v>
      </c>
      <c r="F2400" s="22" t="s">
        <v>187</v>
      </c>
    </row>
    <row r="2401" spans="4:6" x14ac:dyDescent="0.25">
      <c r="D2401" s="22" t="s">
        <v>125</v>
      </c>
      <c r="E2401" s="22">
        <v>183646</v>
      </c>
      <c r="F2401" s="22" t="s">
        <v>187</v>
      </c>
    </row>
    <row r="2402" spans="4:6" x14ac:dyDescent="0.25">
      <c r="D2402" s="22" t="s">
        <v>125</v>
      </c>
      <c r="E2402" s="22">
        <v>183657</v>
      </c>
      <c r="F2402" s="22" t="s">
        <v>187</v>
      </c>
    </row>
    <row r="2403" spans="4:6" x14ac:dyDescent="0.25">
      <c r="D2403" s="22" t="s">
        <v>125</v>
      </c>
      <c r="E2403" s="22">
        <v>183661</v>
      </c>
      <c r="F2403" s="22" t="s">
        <v>187</v>
      </c>
    </row>
    <row r="2404" spans="4:6" x14ac:dyDescent="0.25">
      <c r="D2404" s="22" t="s">
        <v>125</v>
      </c>
      <c r="E2404" s="22">
        <v>183665</v>
      </c>
      <c r="F2404" s="22" t="s">
        <v>187</v>
      </c>
    </row>
    <row r="2405" spans="4:6" x14ac:dyDescent="0.25">
      <c r="D2405" s="22" t="s">
        <v>125</v>
      </c>
      <c r="E2405" s="22">
        <v>183680</v>
      </c>
      <c r="F2405" s="22" t="s">
        <v>187</v>
      </c>
    </row>
    <row r="2406" spans="4:6" x14ac:dyDescent="0.25">
      <c r="D2406" s="22" t="s">
        <v>125</v>
      </c>
      <c r="E2406" s="22">
        <v>183682</v>
      </c>
      <c r="F2406" s="22" t="s">
        <v>187</v>
      </c>
    </row>
    <row r="2407" spans="4:6" x14ac:dyDescent="0.25">
      <c r="D2407" s="22" t="s">
        <v>125</v>
      </c>
      <c r="E2407" s="22">
        <v>183685</v>
      </c>
      <c r="F2407" s="22" t="s">
        <v>187</v>
      </c>
    </row>
    <row r="2408" spans="4:6" x14ac:dyDescent="0.25">
      <c r="D2408" s="22" t="s">
        <v>125</v>
      </c>
      <c r="E2408" s="22">
        <v>183691</v>
      </c>
      <c r="F2408" s="22" t="s">
        <v>187</v>
      </c>
    </row>
    <row r="2409" spans="4:6" x14ac:dyDescent="0.25">
      <c r="D2409" s="22" t="s">
        <v>125</v>
      </c>
      <c r="E2409" s="22">
        <v>183693</v>
      </c>
      <c r="F2409" s="22" t="s">
        <v>187</v>
      </c>
    </row>
    <row r="2410" spans="4:6" x14ac:dyDescent="0.25">
      <c r="D2410" s="22" t="s">
        <v>125</v>
      </c>
      <c r="E2410" s="22">
        <v>183696</v>
      </c>
      <c r="F2410" s="22" t="s">
        <v>187</v>
      </c>
    </row>
    <row r="2411" spans="4:6" x14ac:dyDescent="0.25">
      <c r="D2411" s="22" t="s">
        <v>125</v>
      </c>
      <c r="E2411" s="22">
        <v>183699</v>
      </c>
      <c r="F2411" s="22" t="s">
        <v>187</v>
      </c>
    </row>
    <row r="2412" spans="4:6" x14ac:dyDescent="0.25">
      <c r="D2412" s="22" t="s">
        <v>125</v>
      </c>
      <c r="E2412" s="22">
        <v>183702</v>
      </c>
      <c r="F2412" s="22" t="s">
        <v>187</v>
      </c>
    </row>
    <row r="2413" spans="4:6" x14ac:dyDescent="0.25">
      <c r="D2413" s="22" t="s">
        <v>125</v>
      </c>
      <c r="E2413" s="22">
        <v>183707</v>
      </c>
      <c r="F2413" s="22" t="s">
        <v>187</v>
      </c>
    </row>
    <row r="2414" spans="4:6" x14ac:dyDescent="0.25">
      <c r="D2414" s="22" t="s">
        <v>125</v>
      </c>
      <c r="E2414" s="22">
        <v>183715</v>
      </c>
      <c r="F2414" s="22" t="s">
        <v>187</v>
      </c>
    </row>
    <row r="2415" spans="4:6" x14ac:dyDescent="0.25">
      <c r="D2415" s="22" t="s">
        <v>125</v>
      </c>
      <c r="E2415" s="22">
        <v>183720</v>
      </c>
      <c r="F2415" s="22" t="s">
        <v>187</v>
      </c>
    </row>
    <row r="2416" spans="4:6" x14ac:dyDescent="0.25">
      <c r="D2416" s="22" t="s">
        <v>125</v>
      </c>
      <c r="E2416" s="22">
        <v>183722</v>
      </c>
      <c r="F2416" s="22" t="s">
        <v>188</v>
      </c>
    </row>
    <row r="2417" spans="4:6" x14ac:dyDescent="0.25">
      <c r="D2417" s="22" t="s">
        <v>125</v>
      </c>
      <c r="E2417" s="22">
        <v>183728</v>
      </c>
      <c r="F2417" s="22" t="s">
        <v>188</v>
      </c>
    </row>
    <row r="2418" spans="4:6" x14ac:dyDescent="0.25">
      <c r="D2418" s="22" t="s">
        <v>125</v>
      </c>
      <c r="E2418" s="22">
        <v>183733</v>
      </c>
      <c r="F2418" s="22" t="s">
        <v>188</v>
      </c>
    </row>
    <row r="2419" spans="4:6" x14ac:dyDescent="0.25">
      <c r="D2419" s="22" t="s">
        <v>125</v>
      </c>
      <c r="E2419" s="22">
        <v>183739</v>
      </c>
      <c r="F2419" s="22" t="s">
        <v>188</v>
      </c>
    </row>
    <row r="2420" spans="4:6" x14ac:dyDescent="0.25">
      <c r="D2420" s="22" t="s">
        <v>119</v>
      </c>
      <c r="E2420" s="22">
        <v>183274</v>
      </c>
      <c r="F2420" s="22" t="s">
        <v>187</v>
      </c>
    </row>
    <row r="2421" spans="4:6" x14ac:dyDescent="0.25">
      <c r="D2421" s="22" t="s">
        <v>119</v>
      </c>
      <c r="E2421" s="22">
        <v>183336</v>
      </c>
      <c r="F2421" s="22" t="s">
        <v>187</v>
      </c>
    </row>
    <row r="2422" spans="4:6" x14ac:dyDescent="0.25">
      <c r="D2422" s="22" t="s">
        <v>119</v>
      </c>
      <c r="E2422" s="22">
        <v>183344</v>
      </c>
      <c r="F2422" s="22" t="s">
        <v>187</v>
      </c>
    </row>
    <row r="2423" spans="4:6" x14ac:dyDescent="0.25">
      <c r="D2423" s="22" t="s">
        <v>119</v>
      </c>
      <c r="E2423" s="22">
        <v>183350</v>
      </c>
      <c r="F2423" s="22" t="s">
        <v>187</v>
      </c>
    </row>
    <row r="2424" spans="4:6" x14ac:dyDescent="0.25">
      <c r="D2424" s="22" t="s">
        <v>119</v>
      </c>
      <c r="E2424" s="22">
        <v>183444</v>
      </c>
      <c r="F2424" s="22" t="s">
        <v>187</v>
      </c>
    </row>
    <row r="2425" spans="4:6" x14ac:dyDescent="0.25">
      <c r="D2425" s="22" t="s">
        <v>119</v>
      </c>
      <c r="E2425" s="22">
        <v>183449</v>
      </c>
      <c r="F2425" s="22" t="s">
        <v>187</v>
      </c>
    </row>
    <row r="2426" spans="4:6" x14ac:dyDescent="0.25">
      <c r="D2426" s="22" t="s">
        <v>119</v>
      </c>
      <c r="E2426" s="22">
        <v>183452</v>
      </c>
      <c r="F2426" s="22" t="s">
        <v>187</v>
      </c>
    </row>
    <row r="2427" spans="4:6" x14ac:dyDescent="0.25">
      <c r="D2427" s="22" t="s">
        <v>119</v>
      </c>
      <c r="E2427" s="22">
        <v>183459</v>
      </c>
      <c r="F2427" s="22" t="s">
        <v>187</v>
      </c>
    </row>
    <row r="2428" spans="4:6" x14ac:dyDescent="0.25">
      <c r="D2428" s="22" t="s">
        <v>119</v>
      </c>
      <c r="E2428" s="22">
        <v>183471</v>
      </c>
      <c r="F2428" s="22" t="s">
        <v>187</v>
      </c>
    </row>
    <row r="2429" spans="4:6" x14ac:dyDescent="0.25">
      <c r="D2429" s="22" t="s">
        <v>119</v>
      </c>
      <c r="E2429" s="22">
        <v>183477</v>
      </c>
      <c r="F2429" s="22" t="s">
        <v>187</v>
      </c>
    </row>
    <row r="2430" spans="4:6" x14ac:dyDescent="0.25">
      <c r="D2430" s="22" t="s">
        <v>119</v>
      </c>
      <c r="E2430" s="22">
        <v>183492</v>
      </c>
      <c r="F2430" s="22" t="s">
        <v>187</v>
      </c>
    </row>
    <row r="2431" spans="4:6" x14ac:dyDescent="0.25">
      <c r="D2431" s="22" t="s">
        <v>119</v>
      </c>
      <c r="E2431" s="22">
        <v>183561</v>
      </c>
      <c r="F2431" s="22" t="s">
        <v>187</v>
      </c>
    </row>
    <row r="2432" spans="4:6" x14ac:dyDescent="0.25">
      <c r="D2432" s="22" t="s">
        <v>119</v>
      </c>
      <c r="E2432" s="22">
        <v>183568</v>
      </c>
      <c r="F2432" s="22" t="s">
        <v>187</v>
      </c>
    </row>
    <row r="2433" spans="4:6" x14ac:dyDescent="0.25">
      <c r="D2433" s="22" t="s">
        <v>119</v>
      </c>
      <c r="E2433" s="22">
        <v>183578</v>
      </c>
      <c r="F2433" s="22" t="s">
        <v>187</v>
      </c>
    </row>
    <row r="2434" spans="4:6" x14ac:dyDescent="0.25">
      <c r="D2434" s="22" t="s">
        <v>119</v>
      </c>
      <c r="E2434" s="22">
        <v>183257</v>
      </c>
      <c r="F2434" s="22" t="s">
        <v>188</v>
      </c>
    </row>
    <row r="2435" spans="4:6" x14ac:dyDescent="0.25">
      <c r="D2435" s="22" t="s">
        <v>119</v>
      </c>
      <c r="E2435" s="22">
        <v>183423</v>
      </c>
      <c r="F2435" s="22" t="s">
        <v>188</v>
      </c>
    </row>
    <row r="2436" spans="4:6" x14ac:dyDescent="0.25">
      <c r="D2436" s="22" t="s">
        <v>119</v>
      </c>
      <c r="E2436" s="22">
        <v>183456</v>
      </c>
      <c r="F2436" s="22" t="s">
        <v>188</v>
      </c>
    </row>
    <row r="2437" spans="4:6" x14ac:dyDescent="0.25">
      <c r="D2437" s="22" t="s">
        <v>119</v>
      </c>
      <c r="E2437" s="22">
        <v>183465</v>
      </c>
      <c r="F2437" s="22" t="s">
        <v>188</v>
      </c>
    </row>
    <row r="2438" spans="4:6" x14ac:dyDescent="0.25">
      <c r="D2438" s="22" t="s">
        <v>119</v>
      </c>
      <c r="E2438" s="22">
        <v>183485</v>
      </c>
      <c r="F2438" s="22" t="s">
        <v>188</v>
      </c>
    </row>
    <row r="2439" spans="4:6" x14ac:dyDescent="0.25">
      <c r="D2439" s="22" t="s">
        <v>119</v>
      </c>
      <c r="E2439" s="22">
        <v>183563</v>
      </c>
      <c r="F2439" s="22" t="s">
        <v>188</v>
      </c>
    </row>
    <row r="2440" spans="4:6" x14ac:dyDescent="0.25">
      <c r="D2440" s="22" t="s">
        <v>119</v>
      </c>
      <c r="E2440" s="22">
        <v>183575</v>
      </c>
      <c r="F2440" s="22" t="s">
        <v>188</v>
      </c>
    </row>
  </sheetData>
  <sheetProtection algorithmName="SHA-512" hashValue="2pvsI1OCNfSy8kpzUmtNGaVr72pC/R4CdKVNlKiXhGbx5a5DczC/ekeUdW2fwjBg5A1yS9ICSEz8Z+rbM8tbAQ==" saltValue="moWOfb3dg6TlG0kU5Ttrxw==" spinCount="100000" sheet="1" objects="1" scenarios="1" selectLockedCells="1" selectUnlockedCells="1"/>
  <sortState ref="A111:A130">
    <sortCondition ref="A130"/>
  </sortState>
  <pageMargins left="0.7" right="0.7" top="0.75" bottom="0.75" header="0.3" footer="0.3"/>
  <tableParts count="8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6dca9b3-e0e7-4de6-80d2-72aea43863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E3F013073F2B4B8E16BC1DA87E8AE2" ma:contentTypeVersion="14" ma:contentTypeDescription="Crear nuevo documento." ma:contentTypeScope="" ma:versionID="10db093f508dc012a1658e59175e83c5">
  <xsd:schema xmlns:xsd="http://www.w3.org/2001/XMLSchema" xmlns:xs="http://www.w3.org/2001/XMLSchema" xmlns:p="http://schemas.microsoft.com/office/2006/metadata/properties" xmlns:ns3="e6dca9b3-e0e7-4de6-80d2-72aea43863f8" xmlns:ns4="46f9951e-07a0-4fce-a105-4f46aaa94b56" targetNamespace="http://schemas.microsoft.com/office/2006/metadata/properties" ma:root="true" ma:fieldsID="8e1f438d02af7ffbf7c53ebde9a45544" ns3:_="" ns4:_="">
    <xsd:import namespace="e6dca9b3-e0e7-4de6-80d2-72aea43863f8"/>
    <xsd:import namespace="46f9951e-07a0-4fce-a105-4f46aaa9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ca9b3-e0e7-4de6-80d2-72aea4386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9951e-07a0-4fce-a105-4f46aaa94b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10173-3F73-446B-9D11-250E5B11EF77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e6dca9b3-e0e7-4de6-80d2-72aea43863f8"/>
    <ds:schemaRef ds:uri="http://schemas.microsoft.com/office/infopath/2007/PartnerControls"/>
    <ds:schemaRef ds:uri="http://schemas.openxmlformats.org/package/2006/metadata/core-properties"/>
    <ds:schemaRef ds:uri="46f9951e-07a0-4fce-a105-4f46aaa94b56"/>
  </ds:schemaRefs>
</ds:datastoreItem>
</file>

<file path=customXml/itemProps2.xml><?xml version="1.0" encoding="utf-8"?>
<ds:datastoreItem xmlns:ds="http://schemas.openxmlformats.org/officeDocument/2006/customXml" ds:itemID="{A9494171-283A-4418-B219-F86ABB9F7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B6CC9-37A5-4CA9-9A03-3D14E3C99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dca9b3-e0e7-4de6-80d2-72aea43863f8"/>
    <ds:schemaRef ds:uri="46f9951e-07a0-4fce-a105-4f46aaa9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90</vt:i4>
      </vt:variant>
    </vt:vector>
  </HeadingPairs>
  <TitlesOfParts>
    <vt:vector size="94" baseType="lpstr">
      <vt:lpstr>Instrucciones</vt:lpstr>
      <vt:lpstr>Reporte OPEC</vt:lpstr>
      <vt:lpstr>Códigos OPEC</vt:lpstr>
      <vt:lpstr>Listas</vt:lpstr>
      <vt:lpstr>AMAZONAS</vt:lpstr>
      <vt:lpstr>ANTIOQUIA</vt:lpstr>
      <vt:lpstr>APARTADÓ</vt:lpstr>
      <vt:lpstr>ARAUCA</vt:lpstr>
      <vt:lpstr>Instrucciones!Área_de_impresión</vt:lpstr>
      <vt:lpstr>ARMENIA</vt:lpstr>
      <vt:lpstr>ATLÁNTICO</vt:lpstr>
      <vt:lpstr>BARRANCABERMEJA</vt:lpstr>
      <vt:lpstr>BARRANQUILLA</vt:lpstr>
      <vt:lpstr>BELLO</vt:lpstr>
      <vt:lpstr>BOGOTÁ</vt:lpstr>
      <vt:lpstr>BOLÍVAR</vt:lpstr>
      <vt:lpstr>BOYACÁ</vt:lpstr>
      <vt:lpstr>BUCARAMANGA</vt:lpstr>
      <vt:lpstr>BUGA</vt:lpstr>
      <vt:lpstr>CALDAS</vt:lpstr>
      <vt:lpstr>CALI</vt:lpstr>
      <vt:lpstr>CAQUETÁ</vt:lpstr>
      <vt:lpstr>CARTAGENA</vt:lpstr>
      <vt:lpstr>CARTAGO</vt:lpstr>
      <vt:lpstr>CASANARE</vt:lpstr>
      <vt:lpstr>CAUCA</vt:lpstr>
      <vt:lpstr>CESAR</vt:lpstr>
      <vt:lpstr>CHÍA</vt:lpstr>
      <vt:lpstr>CHOCÓ</vt:lpstr>
      <vt:lpstr>CIÉNAGA</vt:lpstr>
      <vt:lpstr>CÓRDOBA</vt:lpstr>
      <vt:lpstr>CÚCUTA</vt:lpstr>
      <vt:lpstr>CUNDINAMARCA</vt:lpstr>
      <vt:lpstr>DOSQUEBRADAS</vt:lpstr>
      <vt:lpstr>DUITAMA</vt:lpstr>
      <vt:lpstr>ENVIGADO</vt:lpstr>
      <vt:lpstr>FACATATIVÁ</vt:lpstr>
      <vt:lpstr>FLORENCIA</vt:lpstr>
      <vt:lpstr>FLORIDABLANCA</vt:lpstr>
      <vt:lpstr>FUNZA</vt:lpstr>
      <vt:lpstr>FUSAGASUGÁ</vt:lpstr>
      <vt:lpstr>GIRARDOT</vt:lpstr>
      <vt:lpstr>GIRÓN</vt:lpstr>
      <vt:lpstr>GUAINÍA</vt:lpstr>
      <vt:lpstr>GUAVIARE</vt:lpstr>
      <vt:lpstr>HUILA</vt:lpstr>
      <vt:lpstr>IBAGUÉ</vt:lpstr>
      <vt:lpstr>IPIALES</vt:lpstr>
      <vt:lpstr>ITAGÜÍ</vt:lpstr>
      <vt:lpstr>LA_GUAJIRA</vt:lpstr>
      <vt:lpstr>LORICA</vt:lpstr>
      <vt:lpstr>MAGANGUÉ</vt:lpstr>
      <vt:lpstr>MAGDALENA</vt:lpstr>
      <vt:lpstr>MAICAO</vt:lpstr>
      <vt:lpstr>MALAMBO</vt:lpstr>
      <vt:lpstr>MANIZALES</vt:lpstr>
      <vt:lpstr>MEDELLÍN</vt:lpstr>
      <vt:lpstr>META</vt:lpstr>
      <vt:lpstr>MONTERÍA</vt:lpstr>
      <vt:lpstr>MOSQUERA</vt:lpstr>
      <vt:lpstr>NARIÑO</vt:lpstr>
      <vt:lpstr>NEIVA</vt:lpstr>
      <vt:lpstr>NORTE_DE_SANTANDER</vt:lpstr>
      <vt:lpstr>PALMIRA</vt:lpstr>
      <vt:lpstr>PASTO</vt:lpstr>
      <vt:lpstr>PEREIRA</vt:lpstr>
      <vt:lpstr>PIEDECUESTA</vt:lpstr>
      <vt:lpstr>PITALITO</vt:lpstr>
      <vt:lpstr>POPAYÁN</vt:lpstr>
      <vt:lpstr>PUTUMAYO</vt:lpstr>
      <vt:lpstr>QUINDÍO</vt:lpstr>
      <vt:lpstr>RIOHACHA</vt:lpstr>
      <vt:lpstr>RIONEGRO</vt:lpstr>
      <vt:lpstr>RISARALDA</vt:lpstr>
      <vt:lpstr>SABANETA</vt:lpstr>
      <vt:lpstr>SAHAGÚN</vt:lpstr>
      <vt:lpstr>SANTA_MARTA</vt:lpstr>
      <vt:lpstr>SANTANDER</vt:lpstr>
      <vt:lpstr>SINCELEJO</vt:lpstr>
      <vt:lpstr>SOACHA</vt:lpstr>
      <vt:lpstr>SOGAMOSO</vt:lpstr>
      <vt:lpstr>SOLEDAD</vt:lpstr>
      <vt:lpstr>SUCRE</vt:lpstr>
      <vt:lpstr>TOLIMA</vt:lpstr>
      <vt:lpstr>TULUÁ</vt:lpstr>
      <vt:lpstr>TUNJA</vt:lpstr>
      <vt:lpstr>TURBO</vt:lpstr>
      <vt:lpstr>VALLE_DEL_CAUCA</vt:lpstr>
      <vt:lpstr>VALLEDUPAR</vt:lpstr>
      <vt:lpstr>VICHADA</vt:lpstr>
      <vt:lpstr>VILLAVICENCIO</vt:lpstr>
      <vt:lpstr>YOPAL</vt:lpstr>
      <vt:lpstr>YUMBO</vt:lpstr>
      <vt:lpstr>ZIPAQUIRÁ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Hibeth Peña</dc:creator>
  <cp:lastModifiedBy>Carol Hibeth Peña</cp:lastModifiedBy>
  <cp:lastPrinted>2023-08-29T21:16:28Z</cp:lastPrinted>
  <dcterms:created xsi:type="dcterms:W3CDTF">2023-06-20T16:51:41Z</dcterms:created>
  <dcterms:modified xsi:type="dcterms:W3CDTF">2023-09-01T17:03:17Z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0x010100DCE3F013073F2B4B8E16BC1DA87E8AE2</vt:lpwstr>
  </property>
</Properties>
</file>